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1840" windowHeight="100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Sheet1!$A$1:$G$115</definedName>
  </definedNames>
  <calcPr calcId="145621"/>
</workbook>
</file>

<file path=xl/calcChain.xml><?xml version="1.0" encoding="utf-8"?>
<calcChain xmlns="http://schemas.openxmlformats.org/spreadsheetml/2006/main">
  <c r="F101" i="1" l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C55" i="1"/>
  <c r="E112" i="1" s="1"/>
  <c r="F104" i="1" l="1"/>
  <c r="E110" i="1" s="1"/>
  <c r="E114" i="1" s="1"/>
</calcChain>
</file>

<file path=xl/sharedStrings.xml><?xml version="1.0" encoding="utf-8"?>
<sst xmlns="http://schemas.openxmlformats.org/spreadsheetml/2006/main" count="132" uniqueCount="64">
  <si>
    <t>DDDS RESIDENTIAL PROVIDER NAME</t>
  </si>
  <si>
    <t>RESIDENTIAL PROVIDER ADDRESS, CITY, STATE, ZIP CODE</t>
  </si>
  <si>
    <t>PHONE #:</t>
  </si>
  <si>
    <t xml:space="preserve">( ### ) ### - #### </t>
  </si>
  <si>
    <t>FAX #:</t>
  </si>
  <si>
    <t xml:space="preserve">FEDERAL TAX ID#  </t>
  </si>
  <si>
    <t>## - #######</t>
  </si>
  <si>
    <t>Delaware Health and Social Services</t>
  </si>
  <si>
    <t>Invoice Number:</t>
  </si>
  <si>
    <t>#####</t>
  </si>
  <si>
    <t>Division of Developmental Disabilities Services</t>
  </si>
  <si>
    <t>Invoice Date:</t>
  </si>
  <si>
    <t>00/00/0000</t>
  </si>
  <si>
    <t>Office of Budget, Contracts &amp; Business Services</t>
  </si>
  <si>
    <t>Terms:   Due Upon Receipt</t>
  </si>
  <si>
    <t>Contract Manager</t>
  </si>
  <si>
    <t>Services From:</t>
  </si>
  <si>
    <t>00/00-00/00</t>
  </si>
  <si>
    <t>1054 South Governor's Avenue</t>
  </si>
  <si>
    <t>Type of Service:</t>
  </si>
  <si>
    <t>Residential</t>
  </si>
  <si>
    <t>Dover, DE 19904</t>
  </si>
  <si>
    <t>PART ONE - RESIDENTIAL SITE COSTS</t>
  </si>
  <si>
    <t>SITE #1 (Type Address)</t>
  </si>
  <si>
    <t>SITE #2 (Type Address)</t>
  </si>
  <si>
    <t>SITE #3 (Type Address)</t>
  </si>
  <si>
    <t>SITE #4 (Type Address)</t>
  </si>
  <si>
    <t>SITE #5 (Type Address)</t>
  </si>
  <si>
    <t>SITE #6 (Type Address)</t>
  </si>
  <si>
    <t>SITE #7 (Type Address)</t>
  </si>
  <si>
    <t>SITE #8 (Type Address)</t>
  </si>
  <si>
    <t>SITE #9 (Type Address)</t>
  </si>
  <si>
    <t>SITE #10 (Type Address)</t>
  </si>
  <si>
    <t>SITE #11 (Type Address)</t>
  </si>
  <si>
    <t>SITE #12 (Type Address)</t>
  </si>
  <si>
    <t>SITE #13 (Type Address)</t>
  </si>
  <si>
    <t>SITE #14 (Type Address)</t>
  </si>
  <si>
    <t>SITE #15 (Type Address)</t>
  </si>
  <si>
    <t>SITE #16 (Type Address)</t>
  </si>
  <si>
    <t>SITE #17 (Type Address)</t>
  </si>
  <si>
    <t>SITE #18 (Type Address)</t>
  </si>
  <si>
    <t>SITE #19 (Type Address)</t>
  </si>
  <si>
    <t>SITE #20 (Type Address)</t>
  </si>
  <si>
    <t>SUBTOTAL (ALL SITES)</t>
  </si>
  <si>
    <t>NOTE:    INVOICE MUST BE ACCOMPANIED BY  MONTHLY CENSUS REPORT &amp; FLEET REPORT</t>
  </si>
  <si>
    <t xml:space="preserve"> </t>
  </si>
  <si>
    <t xml:space="preserve">PART TWO - RESIDENTIAL SERVICES FUNDED BY DDDS </t>
  </si>
  <si>
    <t>Consumer</t>
  </si>
  <si>
    <t>Billable</t>
  </si>
  <si>
    <t>Daily Rate/</t>
  </si>
  <si>
    <t>Monthly Services</t>
  </si>
  <si>
    <t>Name</t>
  </si>
  <si>
    <t>Site Location</t>
  </si>
  <si>
    <t>Days/Hrs.</t>
  </si>
  <si>
    <t>Hourly Rate</t>
  </si>
  <si>
    <t>(Billable * Rate)</t>
  </si>
  <si>
    <t>INSTRUCTIONS: LIST FIRST BY RESIDENTIAL LOCATION, THEN BY ALPHABETICAL ORDER CONSUMER LAST NAME</t>
  </si>
  <si>
    <t>CONSUMER LAST NAME, FIRST NAME</t>
  </si>
  <si>
    <t>SITE NAME</t>
  </si>
  <si>
    <t>SUBTOTAL (ALL CONSUMER SERVICES)</t>
  </si>
  <si>
    <t>RESIDENTIAL INVOICE SUMMARY</t>
  </si>
  <si>
    <t xml:space="preserve">MONTHLY SITE COSTS (PART ONE) : </t>
  </si>
  <si>
    <t>MONTHLY SERVICE COSTS (PART TWO) :</t>
  </si>
  <si>
    <t>TOTAL MONTHLY EXPENDITURE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</si>
</sst>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0.00_);\(0.00\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Segoe UI"/>
      <family val="2"/>
    </font>
    <font>
      <b/>
      <sz val="16"/>
      <name val="Segoe UI"/>
      <family val="2"/>
    </font>
    <font>
      <b/>
      <sz val="16"/>
      <color rgb="FF2110FC"/>
      <name val="Segoe UI"/>
      <family val="2"/>
    </font>
    <font>
      <b/>
      <sz val="14"/>
      <name val="Segoe UI"/>
      <family val="2"/>
    </font>
    <font>
      <sz val="12"/>
      <name val="Segoe UI"/>
      <family val="2"/>
    </font>
    <font>
      <sz val="14"/>
      <color rgb="FF2110FC"/>
      <name val="Segoe UI"/>
      <family val="2"/>
    </font>
    <font>
      <sz val="10"/>
      <name val="Segoe UI"/>
      <family val="2"/>
    </font>
    <font>
      <sz val="12"/>
      <color rgb="FF2110FC"/>
      <name val="Segoe UI"/>
      <family val="2"/>
    </font>
    <font>
      <sz val="12"/>
      <color theme="4" tint="-0.249977111117893"/>
      <name val="Segoe UI"/>
      <family val="2"/>
    </font>
    <font>
      <b/>
      <sz val="12"/>
      <name val="Segoe UI"/>
      <family val="2"/>
    </font>
    <font>
      <b/>
      <sz val="22"/>
      <name val="Segoe UI"/>
      <family val="2"/>
    </font>
    <font>
      <sz val="10"/>
      <name val="Arial"/>
      <family val="2"/>
    </font>
    <font>
      <sz val="16"/>
      <name val="Segoe UI"/>
      <family val="2"/>
    </font>
    <font>
      <b/>
      <sz val="10"/>
      <name val="Segoe UI"/>
      <family val="2"/>
    </font>
    <font>
      <b/>
      <sz val="14"/>
      <color rgb="FF2110FC"/>
      <name val="Segoe UI"/>
      <family val="2"/>
    </font>
    <font>
      <b/>
      <i/>
      <sz val="14"/>
      <color rgb="FF00B050"/>
      <name val="Segoe UI"/>
      <family val="2"/>
    </font>
    <font>
      <sz val="22"/>
      <name val="Segoe UI"/>
      <family val="2"/>
    </font>
    <font>
      <b/>
      <i/>
      <sz val="12"/>
      <color rgb="FF00B050"/>
      <name val="Segoe UI"/>
      <family val="2"/>
    </font>
    <font>
      <sz val="10"/>
      <color theme="3"/>
      <name val="Segoe UI"/>
      <family val="2"/>
    </font>
    <font>
      <sz val="14"/>
      <color rgb="FFFF0000"/>
      <name val="Segoe UI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3"/>
      <name val="Arial"/>
      <family val="2"/>
    </font>
    <font>
      <sz val="16"/>
      <name val="Arial"/>
      <family val="2"/>
    </font>
    <font>
      <sz val="16"/>
      <name val="Times New Roman"/>
      <family val="1"/>
    </font>
    <font>
      <sz val="10"/>
      <color rgb="FF00B050"/>
      <name val="Arial"/>
      <family val="2"/>
    </font>
    <font>
      <sz val="10"/>
      <color rgb="FF00B050"/>
      <name val="Times New Roman"/>
      <family val="1"/>
    </font>
    <font>
      <b/>
      <sz val="16"/>
      <name val="Segoe UI Light"/>
      <family val="2"/>
    </font>
    <font>
      <b/>
      <sz val="16"/>
      <name val="Times New Roman"/>
      <family val="1"/>
    </font>
    <font>
      <sz val="10"/>
      <color rgb="FFFF0000"/>
      <name val="Times New Roman"/>
      <family val="1"/>
    </font>
    <font>
      <b/>
      <sz val="10"/>
      <name val="Arial"/>
      <family val="2"/>
    </font>
    <font>
      <sz val="8"/>
      <color rgb="FFFF0000"/>
      <name val="Times New Roman"/>
      <family val="1"/>
    </font>
    <font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7" fillId="2" borderId="1" xfId="0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0" fontId="6" fillId="0" borderId="0" xfId="0" applyFont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7" fillId="2" borderId="1" xfId="0" applyFont="1" applyFill="1" applyBorder="1"/>
    <xf numFmtId="0" fontId="6" fillId="0" borderId="0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9" fillId="3" borderId="1" xfId="0" applyFont="1" applyFill="1" applyBorder="1" applyAlignment="1">
      <alignment horizontal="center"/>
    </xf>
    <xf numFmtId="14" fontId="9" fillId="3" borderId="2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0" xfId="0" applyFont="1" applyBorder="1" applyAlignment="1"/>
    <xf numFmtId="4" fontId="6" fillId="0" borderId="0" xfId="2" applyNumberFormat="1" applyFont="1" applyFill="1" applyBorder="1"/>
    <xf numFmtId="43" fontId="6" fillId="0" borderId="0" xfId="2" applyFont="1" applyFill="1" applyBorder="1"/>
    <xf numFmtId="0" fontId="14" fillId="0" borderId="0" xfId="0" applyFont="1" applyAlignment="1">
      <alignment horizontal="center"/>
    </xf>
    <xf numFmtId="0" fontId="3" fillId="0" borderId="3" xfId="0" applyFont="1" applyBorder="1" applyAlignment="1"/>
    <xf numFmtId="0" fontId="3" fillId="0" borderId="0" xfId="0" applyFont="1" applyFill="1" applyBorder="1" applyAlignment="1"/>
    <xf numFmtId="0" fontId="14" fillId="0" borderId="0" xfId="0" applyFont="1"/>
    <xf numFmtId="0" fontId="14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6" fillId="0" borderId="0" xfId="0" applyFont="1"/>
    <xf numFmtId="44" fontId="7" fillId="2" borderId="2" xfId="1" applyFont="1" applyFill="1" applyBorder="1" applyAlignment="1"/>
    <xf numFmtId="4" fontId="2" fillId="0" borderId="0" xfId="0" applyNumberFormat="1" applyFont="1" applyFill="1" applyBorder="1"/>
    <xf numFmtId="43" fontId="2" fillId="0" borderId="0" xfId="2" applyFont="1" applyFill="1" applyBorder="1"/>
    <xf numFmtId="0" fontId="7" fillId="0" borderId="0" xfId="0" applyFont="1" applyFill="1"/>
    <xf numFmtId="44" fontId="7" fillId="0" borderId="0" xfId="1" applyFont="1" applyFill="1"/>
    <xf numFmtId="43" fontId="2" fillId="0" borderId="0" xfId="3" applyFont="1"/>
    <xf numFmtId="43" fontId="2" fillId="0" borderId="0" xfId="0" applyNumberFormat="1" applyFont="1"/>
    <xf numFmtId="2" fontId="2" fillId="0" borderId="0" xfId="0" applyNumberFormat="1" applyFont="1" applyFill="1" applyBorder="1" applyAlignment="1">
      <alignment horizontal="center"/>
    </xf>
    <xf numFmtId="4" fontId="2" fillId="0" borderId="0" xfId="2" applyNumberFormat="1" applyFont="1" applyFill="1" applyBorder="1"/>
    <xf numFmtId="0" fontId="2" fillId="0" borderId="0" xfId="0" applyFont="1" applyFill="1"/>
    <xf numFmtId="44" fontId="2" fillId="0" borderId="0" xfId="1" applyFont="1" applyFill="1"/>
    <xf numFmtId="0" fontId="2" fillId="0" borderId="3" xfId="0" applyFont="1" applyFill="1" applyBorder="1"/>
    <xf numFmtId="44" fontId="2" fillId="0" borderId="3" xfId="1" applyFont="1" applyFill="1" applyBorder="1"/>
    <xf numFmtId="0" fontId="5" fillId="0" borderId="0" xfId="0" applyFont="1" applyFill="1" applyAlignment="1">
      <alignment horizontal="right"/>
    </xf>
    <xf numFmtId="0" fontId="6" fillId="0" borderId="0" xfId="0" applyFont="1" applyFill="1"/>
    <xf numFmtId="43" fontId="6" fillId="0" borderId="0" xfId="0" applyNumberFormat="1" applyFont="1"/>
    <xf numFmtId="43" fontId="6" fillId="0" borderId="0" xfId="3" applyFont="1"/>
    <xf numFmtId="2" fontId="6" fillId="0" borderId="0" xfId="0" applyNumberFormat="1" applyFont="1" applyFill="1" applyBorder="1" applyAlignment="1">
      <alignment horizontal="center"/>
    </xf>
    <xf numFmtId="0" fontId="17" fillId="0" borderId="0" xfId="0" applyFont="1" applyFill="1"/>
    <xf numFmtId="0" fontId="18" fillId="0" borderId="0" xfId="0" applyFont="1" applyAlignment="1">
      <alignment horizontal="center"/>
    </xf>
    <xf numFmtId="0" fontId="12" fillId="0" borderId="0" xfId="0" applyFont="1" applyBorder="1" applyAlignment="1"/>
    <xf numFmtId="0" fontId="18" fillId="0" borderId="0" xfId="0" applyFont="1" applyFill="1" applyBorder="1"/>
    <xf numFmtId="4" fontId="18" fillId="0" borderId="0" xfId="2" applyNumberFormat="1" applyFont="1" applyFill="1" applyBorder="1"/>
    <xf numFmtId="43" fontId="18" fillId="0" borderId="0" xfId="2" applyFont="1" applyFill="1" applyBorder="1"/>
    <xf numFmtId="0" fontId="18" fillId="0" borderId="0" xfId="0" applyFont="1"/>
    <xf numFmtId="0" fontId="5" fillId="0" borderId="0" xfId="0" applyFont="1" applyBorder="1" applyAlignment="1">
      <alignment horizontal="center"/>
    </xf>
    <xf numFmtId="4" fontId="2" fillId="0" borderId="0" xfId="3" applyNumberFormat="1" applyFont="1" applyFill="1" applyBorder="1" applyAlignment="1"/>
    <xf numFmtId="0" fontId="5" fillId="0" borderId="0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8" fillId="0" borderId="0" xfId="0" applyFont="1" applyFill="1"/>
    <xf numFmtId="164" fontId="8" fillId="0" borderId="0" xfId="3" applyNumberFormat="1" applyFont="1" applyFill="1" applyAlignment="1"/>
    <xf numFmtId="165" fontId="8" fillId="0" borderId="0" xfId="4" applyNumberFormat="1" applyFont="1" applyFill="1"/>
    <xf numFmtId="43" fontId="8" fillId="0" borderId="0" xfId="3" applyFont="1"/>
    <xf numFmtId="43" fontId="8" fillId="0" borderId="0" xfId="2" applyFont="1" applyFill="1" applyBorder="1"/>
    <xf numFmtId="4" fontId="8" fillId="0" borderId="0" xfId="2" applyNumberFormat="1" applyFont="1" applyFill="1" applyBorder="1"/>
    <xf numFmtId="0" fontId="7" fillId="2" borderId="0" xfId="0" applyFont="1" applyFill="1"/>
    <xf numFmtId="164" fontId="7" fillId="2" borderId="0" xfId="3" applyNumberFormat="1" applyFont="1" applyFill="1" applyAlignment="1">
      <alignment horizontal="center"/>
    </xf>
    <xf numFmtId="2" fontId="7" fillId="2" borderId="0" xfId="3" applyNumberFormat="1" applyFont="1" applyFill="1" applyBorder="1" applyAlignment="1">
      <alignment horizontal="center"/>
    </xf>
    <xf numFmtId="44" fontId="7" fillId="2" borderId="0" xfId="1" applyFont="1" applyFill="1"/>
    <xf numFmtId="0" fontId="8" fillId="0" borderId="0" xfId="0" applyFont="1" applyFill="1" applyAlignment="1">
      <alignment horizontal="center"/>
    </xf>
    <xf numFmtId="0" fontId="20" fillId="0" borderId="0" xfId="0" applyFont="1" applyFill="1" applyAlignment="1">
      <alignment horizontal="left"/>
    </xf>
    <xf numFmtId="164" fontId="20" fillId="0" borderId="0" xfId="3" applyNumberFormat="1" applyFont="1" applyFill="1" applyAlignment="1"/>
    <xf numFmtId="43" fontId="20" fillId="0" borderId="0" xfId="3" applyFont="1" applyFill="1" applyBorder="1"/>
    <xf numFmtId="43" fontId="20" fillId="0" borderId="0" xfId="3" applyFont="1" applyFill="1"/>
    <xf numFmtId="43" fontId="8" fillId="0" borderId="0" xfId="3" applyFont="1" applyFill="1"/>
    <xf numFmtId="166" fontId="8" fillId="0" borderId="0" xfId="3" applyNumberFormat="1" applyFont="1" applyFill="1" applyBorder="1" applyAlignment="1"/>
    <xf numFmtId="0" fontId="20" fillId="0" borderId="3" xfId="0" applyFont="1" applyFill="1" applyBorder="1" applyAlignment="1">
      <alignment horizontal="left"/>
    </xf>
    <xf numFmtId="164" fontId="8" fillId="0" borderId="3" xfId="3" applyNumberFormat="1" applyFont="1" applyFill="1" applyBorder="1" applyAlignment="1"/>
    <xf numFmtId="43" fontId="8" fillId="0" borderId="3" xfId="3" applyFont="1" applyFill="1" applyBorder="1"/>
    <xf numFmtId="164" fontId="8" fillId="0" borderId="0" xfId="3" applyNumberFormat="1" applyFont="1" applyFill="1" applyBorder="1" applyAlignment="1"/>
    <xf numFmtId="0" fontId="2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right"/>
    </xf>
    <xf numFmtId="164" fontId="2" fillId="0" borderId="0" xfId="3" applyNumberFormat="1" applyFont="1" applyFill="1" applyBorder="1" applyAlignment="1"/>
    <xf numFmtId="43" fontId="2" fillId="0" borderId="0" xfId="3" applyFont="1" applyFill="1" applyBorder="1"/>
    <xf numFmtId="4" fontId="5" fillId="0" borderId="0" xfId="3" applyNumberFormat="1" applyFont="1" applyFill="1" applyBorder="1" applyAlignment="1"/>
    <xf numFmtId="0" fontId="0" fillId="0" borderId="0" xfId="0" applyAlignment="1">
      <alignment horizontal="center"/>
    </xf>
    <xf numFmtId="164" fontId="22" fillId="0" borderId="0" xfId="3" applyNumberFormat="1" applyFont="1" applyFill="1" applyBorder="1" applyAlignment="1"/>
    <xf numFmtId="43" fontId="22" fillId="0" borderId="0" xfId="3" applyFont="1" applyFill="1" applyBorder="1"/>
    <xf numFmtId="4" fontId="22" fillId="0" borderId="0" xfId="3" applyNumberFormat="1" applyFont="1" applyFill="1" applyBorder="1" applyAlignment="1"/>
    <xf numFmtId="4" fontId="22" fillId="0" borderId="0" xfId="0" applyNumberFormat="1" applyFont="1" applyFill="1" applyBorder="1" applyAlignment="1"/>
    <xf numFmtId="0" fontId="22" fillId="0" borderId="0" xfId="0" applyFont="1" applyAlignment="1">
      <alignment horizontal="center"/>
    </xf>
    <xf numFmtId="0" fontId="22" fillId="0" borderId="0" xfId="0" applyFont="1" applyFill="1" applyBorder="1" applyAlignment="1">
      <alignment horizontal="center"/>
    </xf>
    <xf numFmtId="43" fontId="22" fillId="0" borderId="0" xfId="2" applyFont="1" applyFill="1" applyBorder="1"/>
    <xf numFmtId="0" fontId="22" fillId="0" borderId="0" xfId="0" applyFont="1" applyFill="1" applyBorder="1"/>
    <xf numFmtId="43" fontId="13" fillId="0" borderId="0" xfId="2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24" fillId="0" borderId="5" xfId="0" applyFont="1" applyFill="1" applyBorder="1" applyAlignment="1">
      <alignment horizontal="left"/>
    </xf>
    <xf numFmtId="164" fontId="22" fillId="0" borderId="6" xfId="3" applyNumberFormat="1" applyFont="1" applyFill="1" applyBorder="1" applyAlignment="1"/>
    <xf numFmtId="43" fontId="22" fillId="0" borderId="6" xfId="3" applyFont="1" applyFill="1" applyBorder="1"/>
    <xf numFmtId="43" fontId="22" fillId="0" borderId="7" xfId="3" applyFont="1" applyFill="1" applyBorder="1"/>
    <xf numFmtId="0" fontId="25" fillId="0" borderId="0" xfId="0" applyFont="1" applyFill="1" applyBorder="1" applyAlignment="1">
      <alignment horizontal="center"/>
    </xf>
    <xf numFmtId="164" fontId="3" fillId="0" borderId="0" xfId="3" applyNumberFormat="1" applyFont="1" applyFill="1" applyBorder="1" applyAlignment="1"/>
    <xf numFmtId="0" fontId="26" fillId="0" borderId="0" xfId="0" applyFont="1" applyFill="1" applyBorder="1" applyAlignment="1">
      <alignment horizontal="center"/>
    </xf>
    <xf numFmtId="43" fontId="26" fillId="0" borderId="0" xfId="2" applyFont="1" applyFill="1" applyBorder="1"/>
    <xf numFmtId="0" fontId="26" fillId="0" borderId="0" xfId="0" applyFont="1" applyFill="1" applyBorder="1"/>
    <xf numFmtId="43" fontId="25" fillId="0" borderId="0" xfId="2" applyFont="1" applyFill="1" applyBorder="1"/>
    <xf numFmtId="0" fontId="25" fillId="0" borderId="0" xfId="0" applyFont="1" applyFill="1" applyBorder="1"/>
    <xf numFmtId="0" fontId="24" fillId="0" borderId="10" xfId="0" applyFont="1" applyFill="1" applyBorder="1" applyAlignment="1">
      <alignment horizontal="left"/>
    </xf>
    <xf numFmtId="164" fontId="22" fillId="0" borderId="3" xfId="3" applyNumberFormat="1" applyFont="1" applyFill="1" applyBorder="1" applyAlignment="1"/>
    <xf numFmtId="43" fontId="22" fillId="0" borderId="3" xfId="3" applyFont="1" applyFill="1" applyBorder="1"/>
    <xf numFmtId="43" fontId="22" fillId="0" borderId="11" xfId="3" applyFont="1" applyFill="1" applyBorder="1"/>
    <xf numFmtId="0" fontId="27" fillId="0" borderId="8" xfId="0" applyFont="1" applyFill="1" applyBorder="1" applyAlignment="1">
      <alignment horizontal="left"/>
    </xf>
    <xf numFmtId="43" fontId="28" fillId="0" borderId="0" xfId="3" applyFont="1" applyFill="1" applyBorder="1"/>
    <xf numFmtId="43" fontId="22" fillId="0" borderId="9" xfId="3" applyFont="1" applyFill="1" applyBorder="1"/>
    <xf numFmtId="0" fontId="25" fillId="0" borderId="8" xfId="0" applyFont="1" applyFill="1" applyBorder="1"/>
    <xf numFmtId="0" fontId="29" fillId="0" borderId="0" xfId="0" applyFont="1" applyFill="1" applyBorder="1" applyAlignment="1">
      <alignment horizontal="right"/>
    </xf>
    <xf numFmtId="44" fontId="26" fillId="0" borderId="0" xfId="1" applyFont="1" applyFill="1" applyBorder="1" applyAlignment="1"/>
    <xf numFmtId="4" fontId="26" fillId="0" borderId="9" xfId="3" applyNumberFormat="1" applyFont="1" applyFill="1" applyBorder="1" applyAlignment="1"/>
    <xf numFmtId="4" fontId="26" fillId="0" borderId="9" xfId="0" applyNumberFormat="1" applyFont="1" applyFill="1" applyBorder="1" applyAlignment="1"/>
    <xf numFmtId="43" fontId="30" fillId="0" borderId="0" xfId="2" applyFont="1" applyFill="1" applyBorder="1"/>
    <xf numFmtId="43" fontId="26" fillId="0" borderId="9" xfId="3" applyFont="1" applyFill="1" applyBorder="1"/>
    <xf numFmtId="0" fontId="31" fillId="0" borderId="10" xfId="0" applyFont="1" applyFill="1" applyBorder="1" applyAlignment="1">
      <alignment horizontal="right"/>
    </xf>
    <xf numFmtId="4" fontId="22" fillId="0" borderId="3" xfId="3" applyNumberFormat="1" applyFont="1" applyFill="1" applyBorder="1" applyAlignment="1"/>
    <xf numFmtId="166" fontId="22" fillId="0" borderId="11" xfId="3" applyNumberFormat="1" applyFont="1" applyFill="1" applyBorder="1" applyAlignment="1"/>
    <xf numFmtId="0" fontId="31" fillId="0" borderId="0" xfId="0" applyFont="1" applyFill="1" applyBorder="1" applyAlignment="1">
      <alignment horizontal="right"/>
    </xf>
    <xf numFmtId="166" fontId="22" fillId="0" borderId="0" xfId="3" applyNumberFormat="1" applyFont="1" applyFill="1" applyBorder="1" applyAlignment="1"/>
    <xf numFmtId="0" fontId="23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4" fontId="22" fillId="0" borderId="0" xfId="0" applyNumberFormat="1" applyFont="1" applyFill="1" applyBorder="1"/>
    <xf numFmtId="0" fontId="3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43" fontId="23" fillId="0" borderId="0" xfId="2" applyFont="1" applyFill="1" applyBorder="1"/>
    <xf numFmtId="4" fontId="23" fillId="0" borderId="0" xfId="3" applyNumberFormat="1" applyFont="1" applyFill="1" applyBorder="1" applyAlignment="1"/>
    <xf numFmtId="164" fontId="23" fillId="0" borderId="0" xfId="3" applyNumberFormat="1" applyFont="1" applyFill="1" applyBorder="1" applyAlignment="1"/>
    <xf numFmtId="43" fontId="33" fillId="0" borderId="0" xfId="2" applyFont="1" applyFill="1" applyBorder="1"/>
    <xf numFmtId="0" fontId="22" fillId="0" borderId="0" xfId="0" applyFont="1"/>
    <xf numFmtId="43" fontId="22" fillId="0" borderId="0" xfId="2" applyFont="1" applyAlignment="1"/>
    <xf numFmtId="43" fontId="22" fillId="0" borderId="0" xfId="2" applyFont="1"/>
    <xf numFmtId="0" fontId="23" fillId="0" borderId="0" xfId="0" applyFont="1"/>
    <xf numFmtId="43" fontId="22" fillId="0" borderId="0" xfId="2" applyFont="1" applyFill="1" applyAlignment="1"/>
    <xf numFmtId="0" fontId="0" fillId="0" borderId="0" xfId="0" applyFill="1"/>
    <xf numFmtId="0" fontId="0" fillId="0" borderId="0" xfId="0" applyFill="1" applyAlignment="1">
      <alignment horizontal="center"/>
    </xf>
    <xf numFmtId="0" fontId="22" fillId="4" borderId="0" xfId="0" applyFont="1" applyFill="1"/>
    <xf numFmtId="0" fontId="34" fillId="0" borderId="0" xfId="0" applyFont="1" applyFill="1" applyAlignment="1">
      <alignment horizontal="center"/>
    </xf>
    <xf numFmtId="43" fontId="22" fillId="0" borderId="0" xfId="2" applyFont="1" applyBorder="1"/>
    <xf numFmtId="43" fontId="23" fillId="0" borderId="0" xfId="2" quotePrefix="1" applyFont="1" applyAlignment="1">
      <alignment horizontal="center"/>
    </xf>
    <xf numFmtId="0" fontId="0" fillId="0" borderId="0" xfId="0" applyBorder="1"/>
    <xf numFmtId="0" fontId="32" fillId="0" borderId="0" xfId="0" quotePrefix="1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9" fillId="0" borderId="0" xfId="0" applyFont="1" applyFill="1" applyAlignment="1">
      <alignment horizontal="center"/>
    </xf>
    <xf numFmtId="164" fontId="3" fillId="0" borderId="8" xfId="3" applyNumberFormat="1" applyFont="1" applyFill="1" applyBorder="1" applyAlignment="1">
      <alignment horizontal="center"/>
    </xf>
    <xf numFmtId="164" fontId="3" fillId="0" borderId="0" xfId="3" applyNumberFormat="1" applyFont="1" applyFill="1" applyBorder="1" applyAlignment="1">
      <alignment horizontal="center"/>
    </xf>
    <xf numFmtId="164" fontId="3" fillId="0" borderId="9" xfId="3" applyNumberFormat="1" applyFont="1" applyFill="1" applyBorder="1" applyAlignment="1">
      <alignment horizontal="center"/>
    </xf>
  </cellXfs>
  <cellStyles count="5">
    <cellStyle name="Comma 2" xfId="3"/>
    <cellStyle name="Comma 3" xfId="2"/>
    <cellStyle name="Currency" xfId="1" builtinId="4"/>
    <cellStyle name="Currency 2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26"/>
  <sheetViews>
    <sheetView tabSelected="1" topLeftCell="A49" workbookViewId="0">
      <selection activeCell="A54" sqref="A54:XFD54"/>
    </sheetView>
  </sheetViews>
  <sheetFormatPr defaultRowHeight="15" x14ac:dyDescent="0.25"/>
  <cols>
    <col min="1" max="1" width="10.42578125" style="93" customWidth="1"/>
    <col min="2" max="2" width="38.7109375" customWidth="1"/>
    <col min="3" max="3" width="26.140625" customWidth="1"/>
    <col min="4" max="4" width="15.28515625" customWidth="1"/>
    <col min="5" max="5" width="21.7109375" customWidth="1"/>
    <col min="6" max="6" width="22.28515625" customWidth="1"/>
    <col min="7" max="7" width="12.5703125" customWidth="1"/>
    <col min="8" max="8" width="11.5703125" customWidth="1"/>
    <col min="9" max="9" width="17.140625" style="93" customWidth="1"/>
    <col min="10" max="10" width="13" customWidth="1"/>
    <col min="11" max="11" width="1.42578125" customWidth="1"/>
    <col min="12" max="12" width="13.7109375" customWidth="1"/>
    <col min="13" max="14" width="15.5703125" customWidth="1"/>
    <col min="15" max="15" width="16.140625" customWidth="1"/>
    <col min="257" max="257" width="14.5703125" customWidth="1"/>
    <col min="258" max="258" width="38.7109375" customWidth="1"/>
    <col min="259" max="259" width="26.140625" customWidth="1"/>
    <col min="260" max="260" width="15.28515625" customWidth="1"/>
    <col min="261" max="261" width="21.7109375" customWidth="1"/>
    <col min="262" max="262" width="22.28515625" customWidth="1"/>
    <col min="263" max="263" width="13.7109375" customWidth="1"/>
    <col min="264" max="264" width="11.5703125" customWidth="1"/>
    <col min="265" max="265" width="17.140625" customWidth="1"/>
    <col min="266" max="266" width="13" customWidth="1"/>
    <col min="267" max="267" width="1.42578125" customWidth="1"/>
    <col min="268" max="268" width="13.7109375" customWidth="1"/>
    <col min="269" max="270" width="15.5703125" customWidth="1"/>
    <col min="271" max="271" width="16.140625" customWidth="1"/>
    <col min="513" max="513" width="14.5703125" customWidth="1"/>
    <col min="514" max="514" width="38.7109375" customWidth="1"/>
    <col min="515" max="515" width="26.140625" customWidth="1"/>
    <col min="516" max="516" width="15.28515625" customWidth="1"/>
    <col min="517" max="517" width="21.7109375" customWidth="1"/>
    <col min="518" max="518" width="22.28515625" customWidth="1"/>
    <col min="519" max="519" width="13.7109375" customWidth="1"/>
    <col min="520" max="520" width="11.5703125" customWidth="1"/>
    <col min="521" max="521" width="17.140625" customWidth="1"/>
    <col min="522" max="522" width="13" customWidth="1"/>
    <col min="523" max="523" width="1.42578125" customWidth="1"/>
    <col min="524" max="524" width="13.7109375" customWidth="1"/>
    <col min="525" max="526" width="15.5703125" customWidth="1"/>
    <col min="527" max="527" width="16.140625" customWidth="1"/>
    <col min="769" max="769" width="14.5703125" customWidth="1"/>
    <col min="770" max="770" width="38.7109375" customWidth="1"/>
    <col min="771" max="771" width="26.140625" customWidth="1"/>
    <col min="772" max="772" width="15.28515625" customWidth="1"/>
    <col min="773" max="773" width="21.7109375" customWidth="1"/>
    <col min="774" max="774" width="22.28515625" customWidth="1"/>
    <col min="775" max="775" width="13.7109375" customWidth="1"/>
    <col min="776" max="776" width="11.5703125" customWidth="1"/>
    <col min="777" max="777" width="17.140625" customWidth="1"/>
    <col min="778" max="778" width="13" customWidth="1"/>
    <col min="779" max="779" width="1.42578125" customWidth="1"/>
    <col min="780" max="780" width="13.7109375" customWidth="1"/>
    <col min="781" max="782" width="15.5703125" customWidth="1"/>
    <col min="783" max="783" width="16.140625" customWidth="1"/>
    <col min="1025" max="1025" width="14.5703125" customWidth="1"/>
    <col min="1026" max="1026" width="38.7109375" customWidth="1"/>
    <col min="1027" max="1027" width="26.140625" customWidth="1"/>
    <col min="1028" max="1028" width="15.28515625" customWidth="1"/>
    <col min="1029" max="1029" width="21.7109375" customWidth="1"/>
    <col min="1030" max="1030" width="22.28515625" customWidth="1"/>
    <col min="1031" max="1031" width="13.7109375" customWidth="1"/>
    <col min="1032" max="1032" width="11.5703125" customWidth="1"/>
    <col min="1033" max="1033" width="17.140625" customWidth="1"/>
    <col min="1034" max="1034" width="13" customWidth="1"/>
    <col min="1035" max="1035" width="1.42578125" customWidth="1"/>
    <col min="1036" max="1036" width="13.7109375" customWidth="1"/>
    <col min="1037" max="1038" width="15.5703125" customWidth="1"/>
    <col min="1039" max="1039" width="16.140625" customWidth="1"/>
    <col min="1281" max="1281" width="14.5703125" customWidth="1"/>
    <col min="1282" max="1282" width="38.7109375" customWidth="1"/>
    <col min="1283" max="1283" width="26.140625" customWidth="1"/>
    <col min="1284" max="1284" width="15.28515625" customWidth="1"/>
    <col min="1285" max="1285" width="21.7109375" customWidth="1"/>
    <col min="1286" max="1286" width="22.28515625" customWidth="1"/>
    <col min="1287" max="1287" width="13.7109375" customWidth="1"/>
    <col min="1288" max="1288" width="11.5703125" customWidth="1"/>
    <col min="1289" max="1289" width="17.140625" customWidth="1"/>
    <col min="1290" max="1290" width="13" customWidth="1"/>
    <col min="1291" max="1291" width="1.42578125" customWidth="1"/>
    <col min="1292" max="1292" width="13.7109375" customWidth="1"/>
    <col min="1293" max="1294" width="15.5703125" customWidth="1"/>
    <col min="1295" max="1295" width="16.140625" customWidth="1"/>
    <col min="1537" max="1537" width="14.5703125" customWidth="1"/>
    <col min="1538" max="1538" width="38.7109375" customWidth="1"/>
    <col min="1539" max="1539" width="26.140625" customWidth="1"/>
    <col min="1540" max="1540" width="15.28515625" customWidth="1"/>
    <col min="1541" max="1541" width="21.7109375" customWidth="1"/>
    <col min="1542" max="1542" width="22.28515625" customWidth="1"/>
    <col min="1543" max="1543" width="13.7109375" customWidth="1"/>
    <col min="1544" max="1544" width="11.5703125" customWidth="1"/>
    <col min="1545" max="1545" width="17.140625" customWidth="1"/>
    <col min="1546" max="1546" width="13" customWidth="1"/>
    <col min="1547" max="1547" width="1.42578125" customWidth="1"/>
    <col min="1548" max="1548" width="13.7109375" customWidth="1"/>
    <col min="1549" max="1550" width="15.5703125" customWidth="1"/>
    <col min="1551" max="1551" width="16.140625" customWidth="1"/>
    <col min="1793" max="1793" width="14.5703125" customWidth="1"/>
    <col min="1794" max="1794" width="38.7109375" customWidth="1"/>
    <col min="1795" max="1795" width="26.140625" customWidth="1"/>
    <col min="1796" max="1796" width="15.28515625" customWidth="1"/>
    <col min="1797" max="1797" width="21.7109375" customWidth="1"/>
    <col min="1798" max="1798" width="22.28515625" customWidth="1"/>
    <col min="1799" max="1799" width="13.7109375" customWidth="1"/>
    <col min="1800" max="1800" width="11.5703125" customWidth="1"/>
    <col min="1801" max="1801" width="17.140625" customWidth="1"/>
    <col min="1802" max="1802" width="13" customWidth="1"/>
    <col min="1803" max="1803" width="1.42578125" customWidth="1"/>
    <col min="1804" max="1804" width="13.7109375" customWidth="1"/>
    <col min="1805" max="1806" width="15.5703125" customWidth="1"/>
    <col min="1807" max="1807" width="16.140625" customWidth="1"/>
    <col min="2049" max="2049" width="14.5703125" customWidth="1"/>
    <col min="2050" max="2050" width="38.7109375" customWidth="1"/>
    <col min="2051" max="2051" width="26.140625" customWidth="1"/>
    <col min="2052" max="2052" width="15.28515625" customWidth="1"/>
    <col min="2053" max="2053" width="21.7109375" customWidth="1"/>
    <col min="2054" max="2054" width="22.28515625" customWidth="1"/>
    <col min="2055" max="2055" width="13.7109375" customWidth="1"/>
    <col min="2056" max="2056" width="11.5703125" customWidth="1"/>
    <col min="2057" max="2057" width="17.140625" customWidth="1"/>
    <col min="2058" max="2058" width="13" customWidth="1"/>
    <col min="2059" max="2059" width="1.42578125" customWidth="1"/>
    <col min="2060" max="2060" width="13.7109375" customWidth="1"/>
    <col min="2061" max="2062" width="15.5703125" customWidth="1"/>
    <col min="2063" max="2063" width="16.140625" customWidth="1"/>
    <col min="2305" max="2305" width="14.5703125" customWidth="1"/>
    <col min="2306" max="2306" width="38.7109375" customWidth="1"/>
    <col min="2307" max="2307" width="26.140625" customWidth="1"/>
    <col min="2308" max="2308" width="15.28515625" customWidth="1"/>
    <col min="2309" max="2309" width="21.7109375" customWidth="1"/>
    <col min="2310" max="2310" width="22.28515625" customWidth="1"/>
    <col min="2311" max="2311" width="13.7109375" customWidth="1"/>
    <col min="2312" max="2312" width="11.5703125" customWidth="1"/>
    <col min="2313" max="2313" width="17.140625" customWidth="1"/>
    <col min="2314" max="2314" width="13" customWidth="1"/>
    <col min="2315" max="2315" width="1.42578125" customWidth="1"/>
    <col min="2316" max="2316" width="13.7109375" customWidth="1"/>
    <col min="2317" max="2318" width="15.5703125" customWidth="1"/>
    <col min="2319" max="2319" width="16.140625" customWidth="1"/>
    <col min="2561" max="2561" width="14.5703125" customWidth="1"/>
    <col min="2562" max="2562" width="38.7109375" customWidth="1"/>
    <col min="2563" max="2563" width="26.140625" customWidth="1"/>
    <col min="2564" max="2564" width="15.28515625" customWidth="1"/>
    <col min="2565" max="2565" width="21.7109375" customWidth="1"/>
    <col min="2566" max="2566" width="22.28515625" customWidth="1"/>
    <col min="2567" max="2567" width="13.7109375" customWidth="1"/>
    <col min="2568" max="2568" width="11.5703125" customWidth="1"/>
    <col min="2569" max="2569" width="17.140625" customWidth="1"/>
    <col min="2570" max="2570" width="13" customWidth="1"/>
    <col min="2571" max="2571" width="1.42578125" customWidth="1"/>
    <col min="2572" max="2572" width="13.7109375" customWidth="1"/>
    <col min="2573" max="2574" width="15.5703125" customWidth="1"/>
    <col min="2575" max="2575" width="16.140625" customWidth="1"/>
    <col min="2817" max="2817" width="14.5703125" customWidth="1"/>
    <col min="2818" max="2818" width="38.7109375" customWidth="1"/>
    <col min="2819" max="2819" width="26.140625" customWidth="1"/>
    <col min="2820" max="2820" width="15.28515625" customWidth="1"/>
    <col min="2821" max="2821" width="21.7109375" customWidth="1"/>
    <col min="2822" max="2822" width="22.28515625" customWidth="1"/>
    <col min="2823" max="2823" width="13.7109375" customWidth="1"/>
    <col min="2824" max="2824" width="11.5703125" customWidth="1"/>
    <col min="2825" max="2825" width="17.140625" customWidth="1"/>
    <col min="2826" max="2826" width="13" customWidth="1"/>
    <col min="2827" max="2827" width="1.42578125" customWidth="1"/>
    <col min="2828" max="2828" width="13.7109375" customWidth="1"/>
    <col min="2829" max="2830" width="15.5703125" customWidth="1"/>
    <col min="2831" max="2831" width="16.140625" customWidth="1"/>
    <col min="3073" max="3073" width="14.5703125" customWidth="1"/>
    <col min="3074" max="3074" width="38.7109375" customWidth="1"/>
    <col min="3075" max="3075" width="26.140625" customWidth="1"/>
    <col min="3076" max="3076" width="15.28515625" customWidth="1"/>
    <col min="3077" max="3077" width="21.7109375" customWidth="1"/>
    <col min="3078" max="3078" width="22.28515625" customWidth="1"/>
    <col min="3079" max="3079" width="13.7109375" customWidth="1"/>
    <col min="3080" max="3080" width="11.5703125" customWidth="1"/>
    <col min="3081" max="3081" width="17.140625" customWidth="1"/>
    <col min="3082" max="3082" width="13" customWidth="1"/>
    <col min="3083" max="3083" width="1.42578125" customWidth="1"/>
    <col min="3084" max="3084" width="13.7109375" customWidth="1"/>
    <col min="3085" max="3086" width="15.5703125" customWidth="1"/>
    <col min="3087" max="3087" width="16.140625" customWidth="1"/>
    <col min="3329" max="3329" width="14.5703125" customWidth="1"/>
    <col min="3330" max="3330" width="38.7109375" customWidth="1"/>
    <col min="3331" max="3331" width="26.140625" customWidth="1"/>
    <col min="3332" max="3332" width="15.28515625" customWidth="1"/>
    <col min="3333" max="3333" width="21.7109375" customWidth="1"/>
    <col min="3334" max="3334" width="22.28515625" customWidth="1"/>
    <col min="3335" max="3335" width="13.7109375" customWidth="1"/>
    <col min="3336" max="3336" width="11.5703125" customWidth="1"/>
    <col min="3337" max="3337" width="17.140625" customWidth="1"/>
    <col min="3338" max="3338" width="13" customWidth="1"/>
    <col min="3339" max="3339" width="1.42578125" customWidth="1"/>
    <col min="3340" max="3340" width="13.7109375" customWidth="1"/>
    <col min="3341" max="3342" width="15.5703125" customWidth="1"/>
    <col min="3343" max="3343" width="16.140625" customWidth="1"/>
    <col min="3585" max="3585" width="14.5703125" customWidth="1"/>
    <col min="3586" max="3586" width="38.7109375" customWidth="1"/>
    <col min="3587" max="3587" width="26.140625" customWidth="1"/>
    <col min="3588" max="3588" width="15.28515625" customWidth="1"/>
    <col min="3589" max="3589" width="21.7109375" customWidth="1"/>
    <col min="3590" max="3590" width="22.28515625" customWidth="1"/>
    <col min="3591" max="3591" width="13.7109375" customWidth="1"/>
    <col min="3592" max="3592" width="11.5703125" customWidth="1"/>
    <col min="3593" max="3593" width="17.140625" customWidth="1"/>
    <col min="3594" max="3594" width="13" customWidth="1"/>
    <col min="3595" max="3595" width="1.42578125" customWidth="1"/>
    <col min="3596" max="3596" width="13.7109375" customWidth="1"/>
    <col min="3597" max="3598" width="15.5703125" customWidth="1"/>
    <col min="3599" max="3599" width="16.140625" customWidth="1"/>
    <col min="3841" max="3841" width="14.5703125" customWidth="1"/>
    <col min="3842" max="3842" width="38.7109375" customWidth="1"/>
    <col min="3843" max="3843" width="26.140625" customWidth="1"/>
    <col min="3844" max="3844" width="15.28515625" customWidth="1"/>
    <col min="3845" max="3845" width="21.7109375" customWidth="1"/>
    <col min="3846" max="3846" width="22.28515625" customWidth="1"/>
    <col min="3847" max="3847" width="13.7109375" customWidth="1"/>
    <col min="3848" max="3848" width="11.5703125" customWidth="1"/>
    <col min="3849" max="3849" width="17.140625" customWidth="1"/>
    <col min="3850" max="3850" width="13" customWidth="1"/>
    <col min="3851" max="3851" width="1.42578125" customWidth="1"/>
    <col min="3852" max="3852" width="13.7109375" customWidth="1"/>
    <col min="3853" max="3854" width="15.5703125" customWidth="1"/>
    <col min="3855" max="3855" width="16.140625" customWidth="1"/>
    <col min="4097" max="4097" width="14.5703125" customWidth="1"/>
    <col min="4098" max="4098" width="38.7109375" customWidth="1"/>
    <col min="4099" max="4099" width="26.140625" customWidth="1"/>
    <col min="4100" max="4100" width="15.28515625" customWidth="1"/>
    <col min="4101" max="4101" width="21.7109375" customWidth="1"/>
    <col min="4102" max="4102" width="22.28515625" customWidth="1"/>
    <col min="4103" max="4103" width="13.7109375" customWidth="1"/>
    <col min="4104" max="4104" width="11.5703125" customWidth="1"/>
    <col min="4105" max="4105" width="17.140625" customWidth="1"/>
    <col min="4106" max="4106" width="13" customWidth="1"/>
    <col min="4107" max="4107" width="1.42578125" customWidth="1"/>
    <col min="4108" max="4108" width="13.7109375" customWidth="1"/>
    <col min="4109" max="4110" width="15.5703125" customWidth="1"/>
    <col min="4111" max="4111" width="16.140625" customWidth="1"/>
    <col min="4353" max="4353" width="14.5703125" customWidth="1"/>
    <col min="4354" max="4354" width="38.7109375" customWidth="1"/>
    <col min="4355" max="4355" width="26.140625" customWidth="1"/>
    <col min="4356" max="4356" width="15.28515625" customWidth="1"/>
    <col min="4357" max="4357" width="21.7109375" customWidth="1"/>
    <col min="4358" max="4358" width="22.28515625" customWidth="1"/>
    <col min="4359" max="4359" width="13.7109375" customWidth="1"/>
    <col min="4360" max="4360" width="11.5703125" customWidth="1"/>
    <col min="4361" max="4361" width="17.140625" customWidth="1"/>
    <col min="4362" max="4362" width="13" customWidth="1"/>
    <col min="4363" max="4363" width="1.42578125" customWidth="1"/>
    <col min="4364" max="4364" width="13.7109375" customWidth="1"/>
    <col min="4365" max="4366" width="15.5703125" customWidth="1"/>
    <col min="4367" max="4367" width="16.140625" customWidth="1"/>
    <col min="4609" max="4609" width="14.5703125" customWidth="1"/>
    <col min="4610" max="4610" width="38.7109375" customWidth="1"/>
    <col min="4611" max="4611" width="26.140625" customWidth="1"/>
    <col min="4612" max="4612" width="15.28515625" customWidth="1"/>
    <col min="4613" max="4613" width="21.7109375" customWidth="1"/>
    <col min="4614" max="4614" width="22.28515625" customWidth="1"/>
    <col min="4615" max="4615" width="13.7109375" customWidth="1"/>
    <col min="4616" max="4616" width="11.5703125" customWidth="1"/>
    <col min="4617" max="4617" width="17.140625" customWidth="1"/>
    <col min="4618" max="4618" width="13" customWidth="1"/>
    <col min="4619" max="4619" width="1.42578125" customWidth="1"/>
    <col min="4620" max="4620" width="13.7109375" customWidth="1"/>
    <col min="4621" max="4622" width="15.5703125" customWidth="1"/>
    <col min="4623" max="4623" width="16.140625" customWidth="1"/>
    <col min="4865" max="4865" width="14.5703125" customWidth="1"/>
    <col min="4866" max="4866" width="38.7109375" customWidth="1"/>
    <col min="4867" max="4867" width="26.140625" customWidth="1"/>
    <col min="4868" max="4868" width="15.28515625" customWidth="1"/>
    <col min="4869" max="4869" width="21.7109375" customWidth="1"/>
    <col min="4870" max="4870" width="22.28515625" customWidth="1"/>
    <col min="4871" max="4871" width="13.7109375" customWidth="1"/>
    <col min="4872" max="4872" width="11.5703125" customWidth="1"/>
    <col min="4873" max="4873" width="17.140625" customWidth="1"/>
    <col min="4874" max="4874" width="13" customWidth="1"/>
    <col min="4875" max="4875" width="1.42578125" customWidth="1"/>
    <col min="4876" max="4876" width="13.7109375" customWidth="1"/>
    <col min="4877" max="4878" width="15.5703125" customWidth="1"/>
    <col min="4879" max="4879" width="16.140625" customWidth="1"/>
    <col min="5121" max="5121" width="14.5703125" customWidth="1"/>
    <col min="5122" max="5122" width="38.7109375" customWidth="1"/>
    <col min="5123" max="5123" width="26.140625" customWidth="1"/>
    <col min="5124" max="5124" width="15.28515625" customWidth="1"/>
    <col min="5125" max="5125" width="21.7109375" customWidth="1"/>
    <col min="5126" max="5126" width="22.28515625" customWidth="1"/>
    <col min="5127" max="5127" width="13.7109375" customWidth="1"/>
    <col min="5128" max="5128" width="11.5703125" customWidth="1"/>
    <col min="5129" max="5129" width="17.140625" customWidth="1"/>
    <col min="5130" max="5130" width="13" customWidth="1"/>
    <col min="5131" max="5131" width="1.42578125" customWidth="1"/>
    <col min="5132" max="5132" width="13.7109375" customWidth="1"/>
    <col min="5133" max="5134" width="15.5703125" customWidth="1"/>
    <col min="5135" max="5135" width="16.140625" customWidth="1"/>
    <col min="5377" max="5377" width="14.5703125" customWidth="1"/>
    <col min="5378" max="5378" width="38.7109375" customWidth="1"/>
    <col min="5379" max="5379" width="26.140625" customWidth="1"/>
    <col min="5380" max="5380" width="15.28515625" customWidth="1"/>
    <col min="5381" max="5381" width="21.7109375" customWidth="1"/>
    <col min="5382" max="5382" width="22.28515625" customWidth="1"/>
    <col min="5383" max="5383" width="13.7109375" customWidth="1"/>
    <col min="5384" max="5384" width="11.5703125" customWidth="1"/>
    <col min="5385" max="5385" width="17.140625" customWidth="1"/>
    <col min="5386" max="5386" width="13" customWidth="1"/>
    <col min="5387" max="5387" width="1.42578125" customWidth="1"/>
    <col min="5388" max="5388" width="13.7109375" customWidth="1"/>
    <col min="5389" max="5390" width="15.5703125" customWidth="1"/>
    <col min="5391" max="5391" width="16.140625" customWidth="1"/>
    <col min="5633" max="5633" width="14.5703125" customWidth="1"/>
    <col min="5634" max="5634" width="38.7109375" customWidth="1"/>
    <col min="5635" max="5635" width="26.140625" customWidth="1"/>
    <col min="5636" max="5636" width="15.28515625" customWidth="1"/>
    <col min="5637" max="5637" width="21.7109375" customWidth="1"/>
    <col min="5638" max="5638" width="22.28515625" customWidth="1"/>
    <col min="5639" max="5639" width="13.7109375" customWidth="1"/>
    <col min="5640" max="5640" width="11.5703125" customWidth="1"/>
    <col min="5641" max="5641" width="17.140625" customWidth="1"/>
    <col min="5642" max="5642" width="13" customWidth="1"/>
    <col min="5643" max="5643" width="1.42578125" customWidth="1"/>
    <col min="5644" max="5644" width="13.7109375" customWidth="1"/>
    <col min="5645" max="5646" width="15.5703125" customWidth="1"/>
    <col min="5647" max="5647" width="16.140625" customWidth="1"/>
    <col min="5889" max="5889" width="14.5703125" customWidth="1"/>
    <col min="5890" max="5890" width="38.7109375" customWidth="1"/>
    <col min="5891" max="5891" width="26.140625" customWidth="1"/>
    <col min="5892" max="5892" width="15.28515625" customWidth="1"/>
    <col min="5893" max="5893" width="21.7109375" customWidth="1"/>
    <col min="5894" max="5894" width="22.28515625" customWidth="1"/>
    <col min="5895" max="5895" width="13.7109375" customWidth="1"/>
    <col min="5896" max="5896" width="11.5703125" customWidth="1"/>
    <col min="5897" max="5897" width="17.140625" customWidth="1"/>
    <col min="5898" max="5898" width="13" customWidth="1"/>
    <col min="5899" max="5899" width="1.42578125" customWidth="1"/>
    <col min="5900" max="5900" width="13.7109375" customWidth="1"/>
    <col min="5901" max="5902" width="15.5703125" customWidth="1"/>
    <col min="5903" max="5903" width="16.140625" customWidth="1"/>
    <col min="6145" max="6145" width="14.5703125" customWidth="1"/>
    <col min="6146" max="6146" width="38.7109375" customWidth="1"/>
    <col min="6147" max="6147" width="26.140625" customWidth="1"/>
    <col min="6148" max="6148" width="15.28515625" customWidth="1"/>
    <col min="6149" max="6149" width="21.7109375" customWidth="1"/>
    <col min="6150" max="6150" width="22.28515625" customWidth="1"/>
    <col min="6151" max="6151" width="13.7109375" customWidth="1"/>
    <col min="6152" max="6152" width="11.5703125" customWidth="1"/>
    <col min="6153" max="6153" width="17.140625" customWidth="1"/>
    <col min="6154" max="6154" width="13" customWidth="1"/>
    <col min="6155" max="6155" width="1.42578125" customWidth="1"/>
    <col min="6156" max="6156" width="13.7109375" customWidth="1"/>
    <col min="6157" max="6158" width="15.5703125" customWidth="1"/>
    <col min="6159" max="6159" width="16.140625" customWidth="1"/>
    <col min="6401" max="6401" width="14.5703125" customWidth="1"/>
    <col min="6402" max="6402" width="38.7109375" customWidth="1"/>
    <col min="6403" max="6403" width="26.140625" customWidth="1"/>
    <col min="6404" max="6404" width="15.28515625" customWidth="1"/>
    <col min="6405" max="6405" width="21.7109375" customWidth="1"/>
    <col min="6406" max="6406" width="22.28515625" customWidth="1"/>
    <col min="6407" max="6407" width="13.7109375" customWidth="1"/>
    <col min="6408" max="6408" width="11.5703125" customWidth="1"/>
    <col min="6409" max="6409" width="17.140625" customWidth="1"/>
    <col min="6410" max="6410" width="13" customWidth="1"/>
    <col min="6411" max="6411" width="1.42578125" customWidth="1"/>
    <col min="6412" max="6412" width="13.7109375" customWidth="1"/>
    <col min="6413" max="6414" width="15.5703125" customWidth="1"/>
    <col min="6415" max="6415" width="16.140625" customWidth="1"/>
    <col min="6657" max="6657" width="14.5703125" customWidth="1"/>
    <col min="6658" max="6658" width="38.7109375" customWidth="1"/>
    <col min="6659" max="6659" width="26.140625" customWidth="1"/>
    <col min="6660" max="6660" width="15.28515625" customWidth="1"/>
    <col min="6661" max="6661" width="21.7109375" customWidth="1"/>
    <col min="6662" max="6662" width="22.28515625" customWidth="1"/>
    <col min="6663" max="6663" width="13.7109375" customWidth="1"/>
    <col min="6664" max="6664" width="11.5703125" customWidth="1"/>
    <col min="6665" max="6665" width="17.140625" customWidth="1"/>
    <col min="6666" max="6666" width="13" customWidth="1"/>
    <col min="6667" max="6667" width="1.42578125" customWidth="1"/>
    <col min="6668" max="6668" width="13.7109375" customWidth="1"/>
    <col min="6669" max="6670" width="15.5703125" customWidth="1"/>
    <col min="6671" max="6671" width="16.140625" customWidth="1"/>
    <col min="6913" max="6913" width="14.5703125" customWidth="1"/>
    <col min="6914" max="6914" width="38.7109375" customWidth="1"/>
    <col min="6915" max="6915" width="26.140625" customWidth="1"/>
    <col min="6916" max="6916" width="15.28515625" customWidth="1"/>
    <col min="6917" max="6917" width="21.7109375" customWidth="1"/>
    <col min="6918" max="6918" width="22.28515625" customWidth="1"/>
    <col min="6919" max="6919" width="13.7109375" customWidth="1"/>
    <col min="6920" max="6920" width="11.5703125" customWidth="1"/>
    <col min="6921" max="6921" width="17.140625" customWidth="1"/>
    <col min="6922" max="6922" width="13" customWidth="1"/>
    <col min="6923" max="6923" width="1.42578125" customWidth="1"/>
    <col min="6924" max="6924" width="13.7109375" customWidth="1"/>
    <col min="6925" max="6926" width="15.5703125" customWidth="1"/>
    <col min="6927" max="6927" width="16.140625" customWidth="1"/>
    <col min="7169" max="7169" width="14.5703125" customWidth="1"/>
    <col min="7170" max="7170" width="38.7109375" customWidth="1"/>
    <col min="7171" max="7171" width="26.140625" customWidth="1"/>
    <col min="7172" max="7172" width="15.28515625" customWidth="1"/>
    <col min="7173" max="7173" width="21.7109375" customWidth="1"/>
    <col min="7174" max="7174" width="22.28515625" customWidth="1"/>
    <col min="7175" max="7175" width="13.7109375" customWidth="1"/>
    <col min="7176" max="7176" width="11.5703125" customWidth="1"/>
    <col min="7177" max="7177" width="17.140625" customWidth="1"/>
    <col min="7178" max="7178" width="13" customWidth="1"/>
    <col min="7179" max="7179" width="1.42578125" customWidth="1"/>
    <col min="7180" max="7180" width="13.7109375" customWidth="1"/>
    <col min="7181" max="7182" width="15.5703125" customWidth="1"/>
    <col min="7183" max="7183" width="16.140625" customWidth="1"/>
    <col min="7425" max="7425" width="14.5703125" customWidth="1"/>
    <col min="7426" max="7426" width="38.7109375" customWidth="1"/>
    <col min="7427" max="7427" width="26.140625" customWidth="1"/>
    <col min="7428" max="7428" width="15.28515625" customWidth="1"/>
    <col min="7429" max="7429" width="21.7109375" customWidth="1"/>
    <col min="7430" max="7430" width="22.28515625" customWidth="1"/>
    <col min="7431" max="7431" width="13.7109375" customWidth="1"/>
    <col min="7432" max="7432" width="11.5703125" customWidth="1"/>
    <col min="7433" max="7433" width="17.140625" customWidth="1"/>
    <col min="7434" max="7434" width="13" customWidth="1"/>
    <col min="7435" max="7435" width="1.42578125" customWidth="1"/>
    <col min="7436" max="7436" width="13.7109375" customWidth="1"/>
    <col min="7437" max="7438" width="15.5703125" customWidth="1"/>
    <col min="7439" max="7439" width="16.140625" customWidth="1"/>
    <col min="7681" max="7681" width="14.5703125" customWidth="1"/>
    <col min="7682" max="7682" width="38.7109375" customWidth="1"/>
    <col min="7683" max="7683" width="26.140625" customWidth="1"/>
    <col min="7684" max="7684" width="15.28515625" customWidth="1"/>
    <col min="7685" max="7685" width="21.7109375" customWidth="1"/>
    <col min="7686" max="7686" width="22.28515625" customWidth="1"/>
    <col min="7687" max="7687" width="13.7109375" customWidth="1"/>
    <col min="7688" max="7688" width="11.5703125" customWidth="1"/>
    <col min="7689" max="7689" width="17.140625" customWidth="1"/>
    <col min="7690" max="7690" width="13" customWidth="1"/>
    <col min="7691" max="7691" width="1.42578125" customWidth="1"/>
    <col min="7692" max="7692" width="13.7109375" customWidth="1"/>
    <col min="7693" max="7694" width="15.5703125" customWidth="1"/>
    <col min="7695" max="7695" width="16.140625" customWidth="1"/>
    <col min="7937" max="7937" width="14.5703125" customWidth="1"/>
    <col min="7938" max="7938" width="38.7109375" customWidth="1"/>
    <col min="7939" max="7939" width="26.140625" customWidth="1"/>
    <col min="7940" max="7940" width="15.28515625" customWidth="1"/>
    <col min="7941" max="7941" width="21.7109375" customWidth="1"/>
    <col min="7942" max="7942" width="22.28515625" customWidth="1"/>
    <col min="7943" max="7943" width="13.7109375" customWidth="1"/>
    <col min="7944" max="7944" width="11.5703125" customWidth="1"/>
    <col min="7945" max="7945" width="17.140625" customWidth="1"/>
    <col min="7946" max="7946" width="13" customWidth="1"/>
    <col min="7947" max="7947" width="1.42578125" customWidth="1"/>
    <col min="7948" max="7948" width="13.7109375" customWidth="1"/>
    <col min="7949" max="7950" width="15.5703125" customWidth="1"/>
    <col min="7951" max="7951" width="16.140625" customWidth="1"/>
    <col min="8193" max="8193" width="14.5703125" customWidth="1"/>
    <col min="8194" max="8194" width="38.7109375" customWidth="1"/>
    <col min="8195" max="8195" width="26.140625" customWidth="1"/>
    <col min="8196" max="8196" width="15.28515625" customWidth="1"/>
    <col min="8197" max="8197" width="21.7109375" customWidth="1"/>
    <col min="8198" max="8198" width="22.28515625" customWidth="1"/>
    <col min="8199" max="8199" width="13.7109375" customWidth="1"/>
    <col min="8200" max="8200" width="11.5703125" customWidth="1"/>
    <col min="8201" max="8201" width="17.140625" customWidth="1"/>
    <col min="8202" max="8202" width="13" customWidth="1"/>
    <col min="8203" max="8203" width="1.42578125" customWidth="1"/>
    <col min="8204" max="8204" width="13.7109375" customWidth="1"/>
    <col min="8205" max="8206" width="15.5703125" customWidth="1"/>
    <col min="8207" max="8207" width="16.140625" customWidth="1"/>
    <col min="8449" max="8449" width="14.5703125" customWidth="1"/>
    <col min="8450" max="8450" width="38.7109375" customWidth="1"/>
    <col min="8451" max="8451" width="26.140625" customWidth="1"/>
    <col min="8452" max="8452" width="15.28515625" customWidth="1"/>
    <col min="8453" max="8453" width="21.7109375" customWidth="1"/>
    <col min="8454" max="8454" width="22.28515625" customWidth="1"/>
    <col min="8455" max="8455" width="13.7109375" customWidth="1"/>
    <col min="8456" max="8456" width="11.5703125" customWidth="1"/>
    <col min="8457" max="8457" width="17.140625" customWidth="1"/>
    <col min="8458" max="8458" width="13" customWidth="1"/>
    <col min="8459" max="8459" width="1.42578125" customWidth="1"/>
    <col min="8460" max="8460" width="13.7109375" customWidth="1"/>
    <col min="8461" max="8462" width="15.5703125" customWidth="1"/>
    <col min="8463" max="8463" width="16.140625" customWidth="1"/>
    <col min="8705" max="8705" width="14.5703125" customWidth="1"/>
    <col min="8706" max="8706" width="38.7109375" customWidth="1"/>
    <col min="8707" max="8707" width="26.140625" customWidth="1"/>
    <col min="8708" max="8708" width="15.28515625" customWidth="1"/>
    <col min="8709" max="8709" width="21.7109375" customWidth="1"/>
    <col min="8710" max="8710" width="22.28515625" customWidth="1"/>
    <col min="8711" max="8711" width="13.7109375" customWidth="1"/>
    <col min="8712" max="8712" width="11.5703125" customWidth="1"/>
    <col min="8713" max="8713" width="17.140625" customWidth="1"/>
    <col min="8714" max="8714" width="13" customWidth="1"/>
    <col min="8715" max="8715" width="1.42578125" customWidth="1"/>
    <col min="8716" max="8716" width="13.7109375" customWidth="1"/>
    <col min="8717" max="8718" width="15.5703125" customWidth="1"/>
    <col min="8719" max="8719" width="16.140625" customWidth="1"/>
    <col min="8961" max="8961" width="14.5703125" customWidth="1"/>
    <col min="8962" max="8962" width="38.7109375" customWidth="1"/>
    <col min="8963" max="8963" width="26.140625" customWidth="1"/>
    <col min="8964" max="8964" width="15.28515625" customWidth="1"/>
    <col min="8965" max="8965" width="21.7109375" customWidth="1"/>
    <col min="8966" max="8966" width="22.28515625" customWidth="1"/>
    <col min="8967" max="8967" width="13.7109375" customWidth="1"/>
    <col min="8968" max="8968" width="11.5703125" customWidth="1"/>
    <col min="8969" max="8969" width="17.140625" customWidth="1"/>
    <col min="8970" max="8970" width="13" customWidth="1"/>
    <col min="8971" max="8971" width="1.42578125" customWidth="1"/>
    <col min="8972" max="8972" width="13.7109375" customWidth="1"/>
    <col min="8973" max="8974" width="15.5703125" customWidth="1"/>
    <col min="8975" max="8975" width="16.140625" customWidth="1"/>
    <col min="9217" max="9217" width="14.5703125" customWidth="1"/>
    <col min="9218" max="9218" width="38.7109375" customWidth="1"/>
    <col min="9219" max="9219" width="26.140625" customWidth="1"/>
    <col min="9220" max="9220" width="15.28515625" customWidth="1"/>
    <col min="9221" max="9221" width="21.7109375" customWidth="1"/>
    <col min="9222" max="9222" width="22.28515625" customWidth="1"/>
    <col min="9223" max="9223" width="13.7109375" customWidth="1"/>
    <col min="9224" max="9224" width="11.5703125" customWidth="1"/>
    <col min="9225" max="9225" width="17.140625" customWidth="1"/>
    <col min="9226" max="9226" width="13" customWidth="1"/>
    <col min="9227" max="9227" width="1.42578125" customWidth="1"/>
    <col min="9228" max="9228" width="13.7109375" customWidth="1"/>
    <col min="9229" max="9230" width="15.5703125" customWidth="1"/>
    <col min="9231" max="9231" width="16.140625" customWidth="1"/>
    <col min="9473" max="9473" width="14.5703125" customWidth="1"/>
    <col min="9474" max="9474" width="38.7109375" customWidth="1"/>
    <col min="9475" max="9475" width="26.140625" customWidth="1"/>
    <col min="9476" max="9476" width="15.28515625" customWidth="1"/>
    <col min="9477" max="9477" width="21.7109375" customWidth="1"/>
    <col min="9478" max="9478" width="22.28515625" customWidth="1"/>
    <col min="9479" max="9479" width="13.7109375" customWidth="1"/>
    <col min="9480" max="9480" width="11.5703125" customWidth="1"/>
    <col min="9481" max="9481" width="17.140625" customWidth="1"/>
    <col min="9482" max="9482" width="13" customWidth="1"/>
    <col min="9483" max="9483" width="1.42578125" customWidth="1"/>
    <col min="9484" max="9484" width="13.7109375" customWidth="1"/>
    <col min="9485" max="9486" width="15.5703125" customWidth="1"/>
    <col min="9487" max="9487" width="16.140625" customWidth="1"/>
    <col min="9729" max="9729" width="14.5703125" customWidth="1"/>
    <col min="9730" max="9730" width="38.7109375" customWidth="1"/>
    <col min="9731" max="9731" width="26.140625" customWidth="1"/>
    <col min="9732" max="9732" width="15.28515625" customWidth="1"/>
    <col min="9733" max="9733" width="21.7109375" customWidth="1"/>
    <col min="9734" max="9734" width="22.28515625" customWidth="1"/>
    <col min="9735" max="9735" width="13.7109375" customWidth="1"/>
    <col min="9736" max="9736" width="11.5703125" customWidth="1"/>
    <col min="9737" max="9737" width="17.140625" customWidth="1"/>
    <col min="9738" max="9738" width="13" customWidth="1"/>
    <col min="9739" max="9739" width="1.42578125" customWidth="1"/>
    <col min="9740" max="9740" width="13.7109375" customWidth="1"/>
    <col min="9741" max="9742" width="15.5703125" customWidth="1"/>
    <col min="9743" max="9743" width="16.140625" customWidth="1"/>
    <col min="9985" max="9985" width="14.5703125" customWidth="1"/>
    <col min="9986" max="9986" width="38.7109375" customWidth="1"/>
    <col min="9987" max="9987" width="26.140625" customWidth="1"/>
    <col min="9988" max="9988" width="15.28515625" customWidth="1"/>
    <col min="9989" max="9989" width="21.7109375" customWidth="1"/>
    <col min="9990" max="9990" width="22.28515625" customWidth="1"/>
    <col min="9991" max="9991" width="13.7109375" customWidth="1"/>
    <col min="9992" max="9992" width="11.5703125" customWidth="1"/>
    <col min="9993" max="9993" width="17.140625" customWidth="1"/>
    <col min="9994" max="9994" width="13" customWidth="1"/>
    <col min="9995" max="9995" width="1.42578125" customWidth="1"/>
    <col min="9996" max="9996" width="13.7109375" customWidth="1"/>
    <col min="9997" max="9998" width="15.5703125" customWidth="1"/>
    <col min="9999" max="9999" width="16.140625" customWidth="1"/>
    <col min="10241" max="10241" width="14.5703125" customWidth="1"/>
    <col min="10242" max="10242" width="38.7109375" customWidth="1"/>
    <col min="10243" max="10243" width="26.140625" customWidth="1"/>
    <col min="10244" max="10244" width="15.28515625" customWidth="1"/>
    <col min="10245" max="10245" width="21.7109375" customWidth="1"/>
    <col min="10246" max="10246" width="22.28515625" customWidth="1"/>
    <col min="10247" max="10247" width="13.7109375" customWidth="1"/>
    <col min="10248" max="10248" width="11.5703125" customWidth="1"/>
    <col min="10249" max="10249" width="17.140625" customWidth="1"/>
    <col min="10250" max="10250" width="13" customWidth="1"/>
    <col min="10251" max="10251" width="1.42578125" customWidth="1"/>
    <col min="10252" max="10252" width="13.7109375" customWidth="1"/>
    <col min="10253" max="10254" width="15.5703125" customWidth="1"/>
    <col min="10255" max="10255" width="16.140625" customWidth="1"/>
    <col min="10497" max="10497" width="14.5703125" customWidth="1"/>
    <col min="10498" max="10498" width="38.7109375" customWidth="1"/>
    <col min="10499" max="10499" width="26.140625" customWidth="1"/>
    <col min="10500" max="10500" width="15.28515625" customWidth="1"/>
    <col min="10501" max="10501" width="21.7109375" customWidth="1"/>
    <col min="10502" max="10502" width="22.28515625" customWidth="1"/>
    <col min="10503" max="10503" width="13.7109375" customWidth="1"/>
    <col min="10504" max="10504" width="11.5703125" customWidth="1"/>
    <col min="10505" max="10505" width="17.140625" customWidth="1"/>
    <col min="10506" max="10506" width="13" customWidth="1"/>
    <col min="10507" max="10507" width="1.42578125" customWidth="1"/>
    <col min="10508" max="10508" width="13.7109375" customWidth="1"/>
    <col min="10509" max="10510" width="15.5703125" customWidth="1"/>
    <col min="10511" max="10511" width="16.140625" customWidth="1"/>
    <col min="10753" max="10753" width="14.5703125" customWidth="1"/>
    <col min="10754" max="10754" width="38.7109375" customWidth="1"/>
    <col min="10755" max="10755" width="26.140625" customWidth="1"/>
    <col min="10756" max="10756" width="15.28515625" customWidth="1"/>
    <col min="10757" max="10757" width="21.7109375" customWidth="1"/>
    <col min="10758" max="10758" width="22.28515625" customWidth="1"/>
    <col min="10759" max="10759" width="13.7109375" customWidth="1"/>
    <col min="10760" max="10760" width="11.5703125" customWidth="1"/>
    <col min="10761" max="10761" width="17.140625" customWidth="1"/>
    <col min="10762" max="10762" width="13" customWidth="1"/>
    <col min="10763" max="10763" width="1.42578125" customWidth="1"/>
    <col min="10764" max="10764" width="13.7109375" customWidth="1"/>
    <col min="10765" max="10766" width="15.5703125" customWidth="1"/>
    <col min="10767" max="10767" width="16.140625" customWidth="1"/>
    <col min="11009" max="11009" width="14.5703125" customWidth="1"/>
    <col min="11010" max="11010" width="38.7109375" customWidth="1"/>
    <col min="11011" max="11011" width="26.140625" customWidth="1"/>
    <col min="11012" max="11012" width="15.28515625" customWidth="1"/>
    <col min="11013" max="11013" width="21.7109375" customWidth="1"/>
    <col min="11014" max="11014" width="22.28515625" customWidth="1"/>
    <col min="11015" max="11015" width="13.7109375" customWidth="1"/>
    <col min="11016" max="11016" width="11.5703125" customWidth="1"/>
    <col min="11017" max="11017" width="17.140625" customWidth="1"/>
    <col min="11018" max="11018" width="13" customWidth="1"/>
    <col min="11019" max="11019" width="1.42578125" customWidth="1"/>
    <col min="11020" max="11020" width="13.7109375" customWidth="1"/>
    <col min="11021" max="11022" width="15.5703125" customWidth="1"/>
    <col min="11023" max="11023" width="16.140625" customWidth="1"/>
    <col min="11265" max="11265" width="14.5703125" customWidth="1"/>
    <col min="11266" max="11266" width="38.7109375" customWidth="1"/>
    <col min="11267" max="11267" width="26.140625" customWidth="1"/>
    <col min="11268" max="11268" width="15.28515625" customWidth="1"/>
    <col min="11269" max="11269" width="21.7109375" customWidth="1"/>
    <col min="11270" max="11270" width="22.28515625" customWidth="1"/>
    <col min="11271" max="11271" width="13.7109375" customWidth="1"/>
    <col min="11272" max="11272" width="11.5703125" customWidth="1"/>
    <col min="11273" max="11273" width="17.140625" customWidth="1"/>
    <col min="11274" max="11274" width="13" customWidth="1"/>
    <col min="11275" max="11275" width="1.42578125" customWidth="1"/>
    <col min="11276" max="11276" width="13.7109375" customWidth="1"/>
    <col min="11277" max="11278" width="15.5703125" customWidth="1"/>
    <col min="11279" max="11279" width="16.140625" customWidth="1"/>
    <col min="11521" max="11521" width="14.5703125" customWidth="1"/>
    <col min="11522" max="11522" width="38.7109375" customWidth="1"/>
    <col min="11523" max="11523" width="26.140625" customWidth="1"/>
    <col min="11524" max="11524" width="15.28515625" customWidth="1"/>
    <col min="11525" max="11525" width="21.7109375" customWidth="1"/>
    <col min="11526" max="11526" width="22.28515625" customWidth="1"/>
    <col min="11527" max="11527" width="13.7109375" customWidth="1"/>
    <col min="11528" max="11528" width="11.5703125" customWidth="1"/>
    <col min="11529" max="11529" width="17.140625" customWidth="1"/>
    <col min="11530" max="11530" width="13" customWidth="1"/>
    <col min="11531" max="11531" width="1.42578125" customWidth="1"/>
    <col min="11532" max="11532" width="13.7109375" customWidth="1"/>
    <col min="11533" max="11534" width="15.5703125" customWidth="1"/>
    <col min="11535" max="11535" width="16.140625" customWidth="1"/>
    <col min="11777" max="11777" width="14.5703125" customWidth="1"/>
    <col min="11778" max="11778" width="38.7109375" customWidth="1"/>
    <col min="11779" max="11779" width="26.140625" customWidth="1"/>
    <col min="11780" max="11780" width="15.28515625" customWidth="1"/>
    <col min="11781" max="11781" width="21.7109375" customWidth="1"/>
    <col min="11782" max="11782" width="22.28515625" customWidth="1"/>
    <col min="11783" max="11783" width="13.7109375" customWidth="1"/>
    <col min="11784" max="11784" width="11.5703125" customWidth="1"/>
    <col min="11785" max="11785" width="17.140625" customWidth="1"/>
    <col min="11786" max="11786" width="13" customWidth="1"/>
    <col min="11787" max="11787" width="1.42578125" customWidth="1"/>
    <col min="11788" max="11788" width="13.7109375" customWidth="1"/>
    <col min="11789" max="11790" width="15.5703125" customWidth="1"/>
    <col min="11791" max="11791" width="16.140625" customWidth="1"/>
    <col min="12033" max="12033" width="14.5703125" customWidth="1"/>
    <col min="12034" max="12034" width="38.7109375" customWidth="1"/>
    <col min="12035" max="12035" width="26.140625" customWidth="1"/>
    <col min="12036" max="12036" width="15.28515625" customWidth="1"/>
    <col min="12037" max="12037" width="21.7109375" customWidth="1"/>
    <col min="12038" max="12038" width="22.28515625" customWidth="1"/>
    <col min="12039" max="12039" width="13.7109375" customWidth="1"/>
    <col min="12040" max="12040" width="11.5703125" customWidth="1"/>
    <col min="12041" max="12041" width="17.140625" customWidth="1"/>
    <col min="12042" max="12042" width="13" customWidth="1"/>
    <col min="12043" max="12043" width="1.42578125" customWidth="1"/>
    <col min="12044" max="12044" width="13.7109375" customWidth="1"/>
    <col min="12045" max="12046" width="15.5703125" customWidth="1"/>
    <col min="12047" max="12047" width="16.140625" customWidth="1"/>
    <col min="12289" max="12289" width="14.5703125" customWidth="1"/>
    <col min="12290" max="12290" width="38.7109375" customWidth="1"/>
    <col min="12291" max="12291" width="26.140625" customWidth="1"/>
    <col min="12292" max="12292" width="15.28515625" customWidth="1"/>
    <col min="12293" max="12293" width="21.7109375" customWidth="1"/>
    <col min="12294" max="12294" width="22.28515625" customWidth="1"/>
    <col min="12295" max="12295" width="13.7109375" customWidth="1"/>
    <col min="12296" max="12296" width="11.5703125" customWidth="1"/>
    <col min="12297" max="12297" width="17.140625" customWidth="1"/>
    <col min="12298" max="12298" width="13" customWidth="1"/>
    <col min="12299" max="12299" width="1.42578125" customWidth="1"/>
    <col min="12300" max="12300" width="13.7109375" customWidth="1"/>
    <col min="12301" max="12302" width="15.5703125" customWidth="1"/>
    <col min="12303" max="12303" width="16.140625" customWidth="1"/>
    <col min="12545" max="12545" width="14.5703125" customWidth="1"/>
    <col min="12546" max="12546" width="38.7109375" customWidth="1"/>
    <col min="12547" max="12547" width="26.140625" customWidth="1"/>
    <col min="12548" max="12548" width="15.28515625" customWidth="1"/>
    <col min="12549" max="12549" width="21.7109375" customWidth="1"/>
    <col min="12550" max="12550" width="22.28515625" customWidth="1"/>
    <col min="12551" max="12551" width="13.7109375" customWidth="1"/>
    <col min="12552" max="12552" width="11.5703125" customWidth="1"/>
    <col min="12553" max="12553" width="17.140625" customWidth="1"/>
    <col min="12554" max="12554" width="13" customWidth="1"/>
    <col min="12555" max="12555" width="1.42578125" customWidth="1"/>
    <col min="12556" max="12556" width="13.7109375" customWidth="1"/>
    <col min="12557" max="12558" width="15.5703125" customWidth="1"/>
    <col min="12559" max="12559" width="16.140625" customWidth="1"/>
    <col min="12801" max="12801" width="14.5703125" customWidth="1"/>
    <col min="12802" max="12802" width="38.7109375" customWidth="1"/>
    <col min="12803" max="12803" width="26.140625" customWidth="1"/>
    <col min="12804" max="12804" width="15.28515625" customWidth="1"/>
    <col min="12805" max="12805" width="21.7109375" customWidth="1"/>
    <col min="12806" max="12806" width="22.28515625" customWidth="1"/>
    <col min="12807" max="12807" width="13.7109375" customWidth="1"/>
    <col min="12808" max="12808" width="11.5703125" customWidth="1"/>
    <col min="12809" max="12809" width="17.140625" customWidth="1"/>
    <col min="12810" max="12810" width="13" customWidth="1"/>
    <col min="12811" max="12811" width="1.42578125" customWidth="1"/>
    <col min="12812" max="12812" width="13.7109375" customWidth="1"/>
    <col min="12813" max="12814" width="15.5703125" customWidth="1"/>
    <col min="12815" max="12815" width="16.140625" customWidth="1"/>
    <col min="13057" max="13057" width="14.5703125" customWidth="1"/>
    <col min="13058" max="13058" width="38.7109375" customWidth="1"/>
    <col min="13059" max="13059" width="26.140625" customWidth="1"/>
    <col min="13060" max="13060" width="15.28515625" customWidth="1"/>
    <col min="13061" max="13061" width="21.7109375" customWidth="1"/>
    <col min="13062" max="13062" width="22.28515625" customWidth="1"/>
    <col min="13063" max="13063" width="13.7109375" customWidth="1"/>
    <col min="13064" max="13064" width="11.5703125" customWidth="1"/>
    <col min="13065" max="13065" width="17.140625" customWidth="1"/>
    <col min="13066" max="13066" width="13" customWidth="1"/>
    <col min="13067" max="13067" width="1.42578125" customWidth="1"/>
    <col min="13068" max="13068" width="13.7109375" customWidth="1"/>
    <col min="13069" max="13070" width="15.5703125" customWidth="1"/>
    <col min="13071" max="13071" width="16.140625" customWidth="1"/>
    <col min="13313" max="13313" width="14.5703125" customWidth="1"/>
    <col min="13314" max="13314" width="38.7109375" customWidth="1"/>
    <col min="13315" max="13315" width="26.140625" customWidth="1"/>
    <col min="13316" max="13316" width="15.28515625" customWidth="1"/>
    <col min="13317" max="13317" width="21.7109375" customWidth="1"/>
    <col min="13318" max="13318" width="22.28515625" customWidth="1"/>
    <col min="13319" max="13319" width="13.7109375" customWidth="1"/>
    <col min="13320" max="13320" width="11.5703125" customWidth="1"/>
    <col min="13321" max="13321" width="17.140625" customWidth="1"/>
    <col min="13322" max="13322" width="13" customWidth="1"/>
    <col min="13323" max="13323" width="1.42578125" customWidth="1"/>
    <col min="13324" max="13324" width="13.7109375" customWidth="1"/>
    <col min="13325" max="13326" width="15.5703125" customWidth="1"/>
    <col min="13327" max="13327" width="16.140625" customWidth="1"/>
    <col min="13569" max="13569" width="14.5703125" customWidth="1"/>
    <col min="13570" max="13570" width="38.7109375" customWidth="1"/>
    <col min="13571" max="13571" width="26.140625" customWidth="1"/>
    <col min="13572" max="13572" width="15.28515625" customWidth="1"/>
    <col min="13573" max="13573" width="21.7109375" customWidth="1"/>
    <col min="13574" max="13574" width="22.28515625" customWidth="1"/>
    <col min="13575" max="13575" width="13.7109375" customWidth="1"/>
    <col min="13576" max="13576" width="11.5703125" customWidth="1"/>
    <col min="13577" max="13577" width="17.140625" customWidth="1"/>
    <col min="13578" max="13578" width="13" customWidth="1"/>
    <col min="13579" max="13579" width="1.42578125" customWidth="1"/>
    <col min="13580" max="13580" width="13.7109375" customWidth="1"/>
    <col min="13581" max="13582" width="15.5703125" customWidth="1"/>
    <col min="13583" max="13583" width="16.140625" customWidth="1"/>
    <col min="13825" max="13825" width="14.5703125" customWidth="1"/>
    <col min="13826" max="13826" width="38.7109375" customWidth="1"/>
    <col min="13827" max="13827" width="26.140625" customWidth="1"/>
    <col min="13828" max="13828" width="15.28515625" customWidth="1"/>
    <col min="13829" max="13829" width="21.7109375" customWidth="1"/>
    <col min="13830" max="13830" width="22.28515625" customWidth="1"/>
    <col min="13831" max="13831" width="13.7109375" customWidth="1"/>
    <col min="13832" max="13832" width="11.5703125" customWidth="1"/>
    <col min="13833" max="13833" width="17.140625" customWidth="1"/>
    <col min="13834" max="13834" width="13" customWidth="1"/>
    <col min="13835" max="13835" width="1.42578125" customWidth="1"/>
    <col min="13836" max="13836" width="13.7109375" customWidth="1"/>
    <col min="13837" max="13838" width="15.5703125" customWidth="1"/>
    <col min="13839" max="13839" width="16.140625" customWidth="1"/>
    <col min="14081" max="14081" width="14.5703125" customWidth="1"/>
    <col min="14082" max="14082" width="38.7109375" customWidth="1"/>
    <col min="14083" max="14083" width="26.140625" customWidth="1"/>
    <col min="14084" max="14084" width="15.28515625" customWidth="1"/>
    <col min="14085" max="14085" width="21.7109375" customWidth="1"/>
    <col min="14086" max="14086" width="22.28515625" customWidth="1"/>
    <col min="14087" max="14087" width="13.7109375" customWidth="1"/>
    <col min="14088" max="14088" width="11.5703125" customWidth="1"/>
    <col min="14089" max="14089" width="17.140625" customWidth="1"/>
    <col min="14090" max="14090" width="13" customWidth="1"/>
    <col min="14091" max="14091" width="1.42578125" customWidth="1"/>
    <col min="14092" max="14092" width="13.7109375" customWidth="1"/>
    <col min="14093" max="14094" width="15.5703125" customWidth="1"/>
    <col min="14095" max="14095" width="16.140625" customWidth="1"/>
    <col min="14337" max="14337" width="14.5703125" customWidth="1"/>
    <col min="14338" max="14338" width="38.7109375" customWidth="1"/>
    <col min="14339" max="14339" width="26.140625" customWidth="1"/>
    <col min="14340" max="14340" width="15.28515625" customWidth="1"/>
    <col min="14341" max="14341" width="21.7109375" customWidth="1"/>
    <col min="14342" max="14342" width="22.28515625" customWidth="1"/>
    <col min="14343" max="14343" width="13.7109375" customWidth="1"/>
    <col min="14344" max="14344" width="11.5703125" customWidth="1"/>
    <col min="14345" max="14345" width="17.140625" customWidth="1"/>
    <col min="14346" max="14346" width="13" customWidth="1"/>
    <col min="14347" max="14347" width="1.42578125" customWidth="1"/>
    <col min="14348" max="14348" width="13.7109375" customWidth="1"/>
    <col min="14349" max="14350" width="15.5703125" customWidth="1"/>
    <col min="14351" max="14351" width="16.140625" customWidth="1"/>
    <col min="14593" max="14593" width="14.5703125" customWidth="1"/>
    <col min="14594" max="14594" width="38.7109375" customWidth="1"/>
    <col min="14595" max="14595" width="26.140625" customWidth="1"/>
    <col min="14596" max="14596" width="15.28515625" customWidth="1"/>
    <col min="14597" max="14597" width="21.7109375" customWidth="1"/>
    <col min="14598" max="14598" width="22.28515625" customWidth="1"/>
    <col min="14599" max="14599" width="13.7109375" customWidth="1"/>
    <col min="14600" max="14600" width="11.5703125" customWidth="1"/>
    <col min="14601" max="14601" width="17.140625" customWidth="1"/>
    <col min="14602" max="14602" width="13" customWidth="1"/>
    <col min="14603" max="14603" width="1.42578125" customWidth="1"/>
    <col min="14604" max="14604" width="13.7109375" customWidth="1"/>
    <col min="14605" max="14606" width="15.5703125" customWidth="1"/>
    <col min="14607" max="14607" width="16.140625" customWidth="1"/>
    <col min="14849" max="14849" width="14.5703125" customWidth="1"/>
    <col min="14850" max="14850" width="38.7109375" customWidth="1"/>
    <col min="14851" max="14851" width="26.140625" customWidth="1"/>
    <col min="14852" max="14852" width="15.28515625" customWidth="1"/>
    <col min="14853" max="14853" width="21.7109375" customWidth="1"/>
    <col min="14854" max="14854" width="22.28515625" customWidth="1"/>
    <col min="14855" max="14855" width="13.7109375" customWidth="1"/>
    <col min="14856" max="14856" width="11.5703125" customWidth="1"/>
    <col min="14857" max="14857" width="17.140625" customWidth="1"/>
    <col min="14858" max="14858" width="13" customWidth="1"/>
    <col min="14859" max="14859" width="1.42578125" customWidth="1"/>
    <col min="14860" max="14860" width="13.7109375" customWidth="1"/>
    <col min="14861" max="14862" width="15.5703125" customWidth="1"/>
    <col min="14863" max="14863" width="16.140625" customWidth="1"/>
    <col min="15105" max="15105" width="14.5703125" customWidth="1"/>
    <col min="15106" max="15106" width="38.7109375" customWidth="1"/>
    <col min="15107" max="15107" width="26.140625" customWidth="1"/>
    <col min="15108" max="15108" width="15.28515625" customWidth="1"/>
    <col min="15109" max="15109" width="21.7109375" customWidth="1"/>
    <col min="15110" max="15110" width="22.28515625" customWidth="1"/>
    <col min="15111" max="15111" width="13.7109375" customWidth="1"/>
    <col min="15112" max="15112" width="11.5703125" customWidth="1"/>
    <col min="15113" max="15113" width="17.140625" customWidth="1"/>
    <col min="15114" max="15114" width="13" customWidth="1"/>
    <col min="15115" max="15115" width="1.42578125" customWidth="1"/>
    <col min="15116" max="15116" width="13.7109375" customWidth="1"/>
    <col min="15117" max="15118" width="15.5703125" customWidth="1"/>
    <col min="15119" max="15119" width="16.140625" customWidth="1"/>
    <col min="15361" max="15361" width="14.5703125" customWidth="1"/>
    <col min="15362" max="15362" width="38.7109375" customWidth="1"/>
    <col min="15363" max="15363" width="26.140625" customWidth="1"/>
    <col min="15364" max="15364" width="15.28515625" customWidth="1"/>
    <col min="15365" max="15365" width="21.7109375" customWidth="1"/>
    <col min="15366" max="15366" width="22.28515625" customWidth="1"/>
    <col min="15367" max="15367" width="13.7109375" customWidth="1"/>
    <col min="15368" max="15368" width="11.5703125" customWidth="1"/>
    <col min="15369" max="15369" width="17.140625" customWidth="1"/>
    <col min="15370" max="15370" width="13" customWidth="1"/>
    <col min="15371" max="15371" width="1.42578125" customWidth="1"/>
    <col min="15372" max="15372" width="13.7109375" customWidth="1"/>
    <col min="15373" max="15374" width="15.5703125" customWidth="1"/>
    <col min="15375" max="15375" width="16.140625" customWidth="1"/>
    <col min="15617" max="15617" width="14.5703125" customWidth="1"/>
    <col min="15618" max="15618" width="38.7109375" customWidth="1"/>
    <col min="15619" max="15619" width="26.140625" customWidth="1"/>
    <col min="15620" max="15620" width="15.28515625" customWidth="1"/>
    <col min="15621" max="15621" width="21.7109375" customWidth="1"/>
    <col min="15622" max="15622" width="22.28515625" customWidth="1"/>
    <col min="15623" max="15623" width="13.7109375" customWidth="1"/>
    <col min="15624" max="15624" width="11.5703125" customWidth="1"/>
    <col min="15625" max="15625" width="17.140625" customWidth="1"/>
    <col min="15626" max="15626" width="13" customWidth="1"/>
    <col min="15627" max="15627" width="1.42578125" customWidth="1"/>
    <col min="15628" max="15628" width="13.7109375" customWidth="1"/>
    <col min="15629" max="15630" width="15.5703125" customWidth="1"/>
    <col min="15631" max="15631" width="16.140625" customWidth="1"/>
    <col min="15873" max="15873" width="14.5703125" customWidth="1"/>
    <col min="15874" max="15874" width="38.7109375" customWidth="1"/>
    <col min="15875" max="15875" width="26.140625" customWidth="1"/>
    <col min="15876" max="15876" width="15.28515625" customWidth="1"/>
    <col min="15877" max="15877" width="21.7109375" customWidth="1"/>
    <col min="15878" max="15878" width="22.28515625" customWidth="1"/>
    <col min="15879" max="15879" width="13.7109375" customWidth="1"/>
    <col min="15880" max="15880" width="11.5703125" customWidth="1"/>
    <col min="15881" max="15881" width="17.140625" customWidth="1"/>
    <col min="15882" max="15882" width="13" customWidth="1"/>
    <col min="15883" max="15883" width="1.42578125" customWidth="1"/>
    <col min="15884" max="15884" width="13.7109375" customWidth="1"/>
    <col min="15885" max="15886" width="15.5703125" customWidth="1"/>
    <col min="15887" max="15887" width="16.140625" customWidth="1"/>
    <col min="16129" max="16129" width="14.5703125" customWidth="1"/>
    <col min="16130" max="16130" width="38.7109375" customWidth="1"/>
    <col min="16131" max="16131" width="26.140625" customWidth="1"/>
    <col min="16132" max="16132" width="15.28515625" customWidth="1"/>
    <col min="16133" max="16133" width="21.7109375" customWidth="1"/>
    <col min="16134" max="16134" width="22.28515625" customWidth="1"/>
    <col min="16135" max="16135" width="13.7109375" customWidth="1"/>
    <col min="16136" max="16136" width="11.5703125" customWidth="1"/>
    <col min="16137" max="16137" width="17.140625" customWidth="1"/>
    <col min="16138" max="16138" width="13" customWidth="1"/>
    <col min="16139" max="16139" width="1.42578125" customWidth="1"/>
    <col min="16140" max="16140" width="13.7109375" customWidth="1"/>
    <col min="16141" max="16142" width="15.5703125" customWidth="1"/>
    <col min="16143" max="16143" width="16.140625" customWidth="1"/>
  </cols>
  <sheetData>
    <row r="1" spans="1:79" s="2" customFormat="1" ht="25.5" x14ac:dyDescent="0.5">
      <c r="A1" s="1"/>
      <c r="C1" s="3"/>
      <c r="D1" s="4" t="s">
        <v>0</v>
      </c>
      <c r="E1" s="3"/>
      <c r="G1" s="5"/>
      <c r="H1" s="1"/>
      <c r="I1" s="1"/>
      <c r="J1" s="6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</row>
    <row r="2" spans="1:79" s="2" customFormat="1" ht="25.5" x14ac:dyDescent="0.5">
      <c r="A2" s="1"/>
      <c r="C2" s="3"/>
      <c r="D2" s="4" t="s">
        <v>1</v>
      </c>
      <c r="E2" s="3"/>
      <c r="G2" s="5"/>
      <c r="H2" s="1"/>
      <c r="I2" s="1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</row>
    <row r="3" spans="1:79" s="12" customFormat="1" ht="20.25" x14ac:dyDescent="0.35">
      <c r="A3" s="8"/>
      <c r="B3" s="9" t="s">
        <v>2</v>
      </c>
      <c r="C3" s="10" t="s">
        <v>3</v>
      </c>
      <c r="D3" s="11" t="s">
        <v>4</v>
      </c>
      <c r="E3" s="10" t="s">
        <v>3</v>
      </c>
      <c r="G3" s="8"/>
      <c r="H3" s="8"/>
      <c r="I3" s="8"/>
      <c r="J3" s="13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</row>
    <row r="4" spans="1:79" s="12" customFormat="1" ht="20.25" x14ac:dyDescent="0.35">
      <c r="A4" s="8"/>
      <c r="B4" s="2"/>
      <c r="C4" s="1" t="s">
        <v>5</v>
      </c>
      <c r="D4" s="15" t="s">
        <v>6</v>
      </c>
      <c r="E4" s="1"/>
      <c r="G4" s="8"/>
      <c r="H4" s="8"/>
      <c r="I4" s="8"/>
      <c r="J4" s="16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</row>
    <row r="5" spans="1:79" s="18" customFormat="1" ht="12" customHeight="1" x14ac:dyDescent="0.25">
      <c r="A5" s="17"/>
      <c r="C5" s="17"/>
      <c r="D5" s="17"/>
      <c r="E5" s="17"/>
      <c r="F5" s="17"/>
      <c r="G5" s="17"/>
      <c r="H5" s="17"/>
      <c r="I5" s="17"/>
      <c r="J5" s="19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</row>
    <row r="6" spans="1:79" s="12" customFormat="1" ht="20.25" x14ac:dyDescent="0.35">
      <c r="A6" s="8"/>
      <c r="B6" s="2" t="s">
        <v>7</v>
      </c>
      <c r="E6" s="2" t="s">
        <v>8</v>
      </c>
      <c r="F6" s="21" t="s">
        <v>9</v>
      </c>
      <c r="I6" s="8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</row>
    <row r="7" spans="1:79" s="12" customFormat="1" ht="20.25" x14ac:dyDescent="0.35">
      <c r="A7" s="8"/>
      <c r="B7" s="2" t="s">
        <v>10</v>
      </c>
      <c r="E7" s="2" t="s">
        <v>11</v>
      </c>
      <c r="F7" s="22" t="s">
        <v>12</v>
      </c>
      <c r="I7" s="8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</row>
    <row r="8" spans="1:79" s="12" customFormat="1" ht="20.25" x14ac:dyDescent="0.35">
      <c r="A8" s="8"/>
      <c r="B8" s="2" t="s">
        <v>13</v>
      </c>
      <c r="E8" s="2" t="s">
        <v>14</v>
      </c>
      <c r="F8" s="23"/>
      <c r="I8" s="8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</row>
    <row r="9" spans="1:79" s="12" customFormat="1" ht="20.25" x14ac:dyDescent="0.35">
      <c r="A9" s="8"/>
      <c r="B9" s="2" t="s">
        <v>15</v>
      </c>
      <c r="E9" s="2" t="s">
        <v>16</v>
      </c>
      <c r="F9" s="21" t="s">
        <v>17</v>
      </c>
      <c r="I9" s="8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</row>
    <row r="10" spans="1:79" s="12" customFormat="1" ht="20.25" x14ac:dyDescent="0.35">
      <c r="A10" s="8"/>
      <c r="B10" s="2" t="s">
        <v>18</v>
      </c>
      <c r="E10" s="2" t="s">
        <v>19</v>
      </c>
      <c r="F10" s="24" t="s">
        <v>20</v>
      </c>
      <c r="I10" s="8"/>
      <c r="J10" s="25"/>
      <c r="K10" s="25"/>
      <c r="L10" s="25"/>
      <c r="M10" s="25"/>
      <c r="N10" s="25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</row>
    <row r="11" spans="1:79" s="12" customFormat="1" ht="16.5" customHeight="1" x14ac:dyDescent="0.35">
      <c r="A11" s="8"/>
      <c r="B11" s="2" t="s">
        <v>21</v>
      </c>
      <c r="I11" s="8"/>
      <c r="J11" s="14"/>
      <c r="K11" s="25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</row>
    <row r="12" spans="1:79" s="12" customFormat="1" ht="29.25" customHeight="1" x14ac:dyDescent="0.6">
      <c r="A12" s="8"/>
      <c r="B12" s="159" t="s">
        <v>22</v>
      </c>
      <c r="C12" s="159"/>
      <c r="D12" s="159"/>
      <c r="E12" s="159"/>
      <c r="F12" s="159"/>
      <c r="G12" s="26"/>
      <c r="H12" s="14"/>
      <c r="I12" s="27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</row>
    <row r="13" spans="1:79" s="32" customFormat="1" ht="5.25" customHeight="1" thickBot="1" x14ac:dyDescent="0.55000000000000004">
      <c r="A13" s="29"/>
      <c r="B13" s="30"/>
      <c r="C13" s="30"/>
      <c r="D13" s="30"/>
      <c r="E13" s="30"/>
      <c r="F13" s="30"/>
      <c r="G13" s="31"/>
      <c r="I13" s="29"/>
      <c r="J13" s="33"/>
      <c r="K13" s="34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</row>
    <row r="14" spans="1:79" s="18" customFormat="1" ht="12" customHeight="1" thickTop="1" x14ac:dyDescent="0.25">
      <c r="A14" s="17"/>
      <c r="I14" s="17"/>
      <c r="J14" s="20"/>
      <c r="K14" s="35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</row>
    <row r="15" spans="1:79" s="2" customFormat="1" ht="20.25" x14ac:dyDescent="0.35">
      <c r="A15" s="1"/>
      <c r="B15" s="36" t="s">
        <v>23</v>
      </c>
      <c r="C15" s="37">
        <v>0</v>
      </c>
      <c r="E15" s="1"/>
      <c r="F15" s="38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</row>
    <row r="16" spans="1:79" s="2" customFormat="1" ht="20.25" x14ac:dyDescent="0.35">
      <c r="A16" s="1"/>
      <c r="B16" s="40"/>
      <c r="C16" s="41"/>
      <c r="E16" s="1"/>
      <c r="F16" s="6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</row>
    <row r="17" spans="1:75" s="2" customFormat="1" ht="20.25" x14ac:dyDescent="0.35">
      <c r="A17" s="1"/>
      <c r="B17" s="36" t="s">
        <v>24</v>
      </c>
      <c r="C17" s="37">
        <v>0</v>
      </c>
      <c r="D17" s="42"/>
      <c r="E17" s="1"/>
      <c r="F17" s="38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</row>
    <row r="18" spans="1:75" s="2" customFormat="1" ht="20.25" x14ac:dyDescent="0.35">
      <c r="A18" s="1"/>
      <c r="B18" s="40"/>
      <c r="C18" s="41"/>
      <c r="D18" s="42"/>
      <c r="E18" s="1"/>
      <c r="F18" s="6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</row>
    <row r="19" spans="1:75" s="2" customFormat="1" ht="20.25" x14ac:dyDescent="0.35">
      <c r="A19" s="1"/>
      <c r="B19" s="36" t="s">
        <v>25</v>
      </c>
      <c r="C19" s="37">
        <v>0</v>
      </c>
      <c r="D19" s="42"/>
      <c r="E19" s="6"/>
      <c r="F19" s="38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</row>
    <row r="20" spans="1:75" s="2" customFormat="1" ht="20.25" x14ac:dyDescent="0.35">
      <c r="A20" s="1"/>
      <c r="B20" s="40"/>
      <c r="C20" s="41"/>
      <c r="D20" s="43"/>
      <c r="E20" s="42"/>
      <c r="F20" s="44"/>
      <c r="G20" s="6"/>
      <c r="H20" s="7"/>
      <c r="I20" s="45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</row>
    <row r="21" spans="1:75" s="2" customFormat="1" ht="20.25" x14ac:dyDescent="0.35">
      <c r="A21" s="1"/>
      <c r="B21" s="36" t="s">
        <v>26</v>
      </c>
      <c r="C21" s="37">
        <v>0</v>
      </c>
      <c r="D21" s="43"/>
      <c r="E21" s="42"/>
      <c r="F21" s="44"/>
      <c r="G21" s="6"/>
      <c r="H21" s="7"/>
      <c r="I21" s="45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</row>
    <row r="22" spans="1:75" s="2" customFormat="1" ht="20.25" x14ac:dyDescent="0.35">
      <c r="A22" s="1"/>
      <c r="B22" s="40"/>
      <c r="C22" s="41"/>
      <c r="D22" s="43"/>
      <c r="E22" s="42"/>
      <c r="F22" s="44"/>
      <c r="G22" s="6"/>
      <c r="H22" s="7"/>
      <c r="I22" s="45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</row>
    <row r="23" spans="1:75" s="2" customFormat="1" ht="20.25" x14ac:dyDescent="0.35">
      <c r="A23" s="1"/>
      <c r="B23" s="36" t="s">
        <v>27</v>
      </c>
      <c r="C23" s="37">
        <v>0</v>
      </c>
      <c r="D23" s="43"/>
      <c r="E23" s="42"/>
      <c r="F23" s="44"/>
      <c r="G23" s="6"/>
      <c r="H23" s="7"/>
      <c r="I23" s="45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</row>
    <row r="24" spans="1:75" s="2" customFormat="1" ht="20.25" x14ac:dyDescent="0.35">
      <c r="A24" s="1"/>
      <c r="B24" s="40"/>
      <c r="C24" s="41"/>
      <c r="D24" s="43"/>
      <c r="E24" s="42"/>
      <c r="F24" s="44"/>
      <c r="G24" s="6"/>
      <c r="H24" s="7"/>
      <c r="I24" s="45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</row>
    <row r="25" spans="1:75" s="2" customFormat="1" ht="20.25" x14ac:dyDescent="0.35">
      <c r="A25" s="1"/>
      <c r="B25" s="36" t="s">
        <v>28</v>
      </c>
      <c r="C25" s="37">
        <v>0</v>
      </c>
      <c r="D25" s="43"/>
      <c r="E25" s="42"/>
      <c r="F25" s="44"/>
      <c r="G25" s="6"/>
      <c r="H25" s="7"/>
      <c r="I25" s="45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</row>
    <row r="26" spans="1:75" s="2" customFormat="1" ht="20.25" x14ac:dyDescent="0.35">
      <c r="A26" s="1"/>
      <c r="B26" s="40"/>
      <c r="C26" s="41"/>
      <c r="D26" s="43"/>
      <c r="E26" s="42"/>
      <c r="F26" s="44"/>
      <c r="G26" s="6"/>
      <c r="H26" s="7"/>
      <c r="I26" s="45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</row>
    <row r="27" spans="1:75" s="2" customFormat="1" ht="20.25" x14ac:dyDescent="0.35">
      <c r="A27" s="1"/>
      <c r="B27" s="36" t="s">
        <v>29</v>
      </c>
      <c r="C27" s="37">
        <v>0</v>
      </c>
      <c r="D27" s="43"/>
      <c r="E27" s="42"/>
      <c r="F27" s="44"/>
      <c r="G27" s="6"/>
      <c r="H27" s="7"/>
      <c r="I27" s="45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</row>
    <row r="28" spans="1:75" s="2" customFormat="1" ht="20.25" x14ac:dyDescent="0.35">
      <c r="A28" s="1"/>
      <c r="B28" s="40"/>
      <c r="C28" s="41"/>
      <c r="D28" s="43"/>
      <c r="E28" s="42"/>
      <c r="F28" s="44"/>
      <c r="G28" s="6"/>
      <c r="H28" s="7"/>
      <c r="I28" s="45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</row>
    <row r="29" spans="1:75" s="2" customFormat="1" ht="20.25" x14ac:dyDescent="0.35">
      <c r="A29" s="1"/>
      <c r="B29" s="36" t="s">
        <v>30</v>
      </c>
      <c r="C29" s="37">
        <v>0</v>
      </c>
      <c r="D29" s="43"/>
      <c r="E29" s="42"/>
      <c r="F29" s="44"/>
      <c r="G29" s="6"/>
      <c r="H29" s="7"/>
      <c r="I29" s="45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</row>
    <row r="30" spans="1:75" s="2" customFormat="1" ht="20.25" x14ac:dyDescent="0.35">
      <c r="A30" s="1"/>
      <c r="B30" s="40"/>
      <c r="C30" s="41"/>
      <c r="D30" s="43"/>
      <c r="E30" s="42"/>
      <c r="F30" s="44"/>
      <c r="G30" s="6"/>
      <c r="H30" s="7"/>
      <c r="I30" s="45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</row>
    <row r="31" spans="1:75" s="2" customFormat="1" ht="20.25" x14ac:dyDescent="0.35">
      <c r="A31" s="1"/>
      <c r="B31" s="36" t="s">
        <v>31</v>
      </c>
      <c r="C31" s="37">
        <v>0</v>
      </c>
      <c r="D31" s="43"/>
      <c r="E31" s="42"/>
      <c r="F31" s="44"/>
      <c r="G31" s="6"/>
      <c r="H31" s="7"/>
      <c r="I31" s="45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</row>
    <row r="32" spans="1:75" s="2" customFormat="1" ht="20.25" x14ac:dyDescent="0.35">
      <c r="A32" s="1"/>
      <c r="B32" s="40"/>
      <c r="C32" s="41"/>
      <c r="D32" s="43"/>
      <c r="E32" s="42"/>
      <c r="F32" s="44"/>
      <c r="G32" s="6"/>
      <c r="H32" s="7"/>
      <c r="I32" s="45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</row>
    <row r="33" spans="1:75" s="2" customFormat="1" ht="20.25" x14ac:dyDescent="0.35">
      <c r="A33" s="1"/>
      <c r="B33" s="36" t="s">
        <v>32</v>
      </c>
      <c r="C33" s="37">
        <v>0</v>
      </c>
      <c r="D33" s="43"/>
      <c r="E33" s="42"/>
      <c r="F33" s="44"/>
      <c r="G33" s="6"/>
      <c r="H33" s="7"/>
      <c r="I33" s="45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</row>
    <row r="34" spans="1:75" s="2" customFormat="1" ht="20.25" x14ac:dyDescent="0.35">
      <c r="A34" s="1"/>
      <c r="B34" s="40"/>
      <c r="C34" s="41"/>
      <c r="D34" s="43"/>
      <c r="E34" s="42"/>
      <c r="F34" s="44"/>
      <c r="G34" s="6"/>
      <c r="H34" s="7"/>
      <c r="I34" s="45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</row>
    <row r="35" spans="1:75" s="2" customFormat="1" ht="20.25" x14ac:dyDescent="0.35">
      <c r="A35" s="1"/>
      <c r="B35" s="36" t="s">
        <v>33</v>
      </c>
      <c r="C35" s="37">
        <v>0</v>
      </c>
      <c r="D35" s="43"/>
      <c r="E35" s="42"/>
      <c r="F35" s="44"/>
      <c r="G35" s="6"/>
      <c r="H35" s="7"/>
      <c r="I35" s="45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</row>
    <row r="36" spans="1:75" s="2" customFormat="1" ht="20.25" x14ac:dyDescent="0.35">
      <c r="A36" s="1"/>
      <c r="B36" s="40"/>
      <c r="C36" s="41"/>
      <c r="D36" s="43"/>
      <c r="E36" s="42"/>
      <c r="F36" s="44"/>
      <c r="G36" s="6"/>
      <c r="H36" s="7"/>
      <c r="I36" s="45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</row>
    <row r="37" spans="1:75" s="2" customFormat="1" ht="20.25" x14ac:dyDescent="0.35">
      <c r="A37" s="1"/>
      <c r="B37" s="36" t="s">
        <v>34</v>
      </c>
      <c r="C37" s="37">
        <v>0</v>
      </c>
      <c r="D37" s="43"/>
      <c r="E37" s="42"/>
      <c r="F37" s="44"/>
      <c r="G37" s="6"/>
      <c r="H37" s="7"/>
      <c r="I37" s="45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</row>
    <row r="38" spans="1:75" s="2" customFormat="1" ht="20.25" x14ac:dyDescent="0.35">
      <c r="A38" s="1"/>
      <c r="B38" s="40"/>
      <c r="C38" s="41"/>
      <c r="D38" s="43"/>
      <c r="E38" s="42"/>
      <c r="F38" s="44"/>
      <c r="G38" s="6"/>
      <c r="H38" s="7"/>
      <c r="I38" s="45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</row>
    <row r="39" spans="1:75" s="2" customFormat="1" ht="20.25" x14ac:dyDescent="0.35">
      <c r="A39" s="1"/>
      <c r="B39" s="36" t="s">
        <v>35</v>
      </c>
      <c r="C39" s="37">
        <v>0</v>
      </c>
      <c r="D39" s="43"/>
      <c r="E39" s="42"/>
      <c r="F39" s="44"/>
      <c r="G39" s="6"/>
      <c r="H39" s="7"/>
      <c r="I39" s="45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</row>
    <row r="40" spans="1:75" s="2" customFormat="1" ht="20.25" x14ac:dyDescent="0.35">
      <c r="A40" s="1"/>
      <c r="B40" s="40"/>
      <c r="C40" s="41"/>
      <c r="D40" s="43"/>
      <c r="E40" s="42"/>
      <c r="F40" s="44"/>
      <c r="G40" s="6"/>
      <c r="H40" s="7"/>
      <c r="I40" s="45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</row>
    <row r="41" spans="1:75" s="2" customFormat="1" ht="20.25" x14ac:dyDescent="0.35">
      <c r="A41" s="1"/>
      <c r="B41" s="36" t="s">
        <v>36</v>
      </c>
      <c r="C41" s="37">
        <v>0</v>
      </c>
      <c r="D41" s="43"/>
      <c r="E41" s="42"/>
      <c r="F41" s="44"/>
      <c r="G41" s="6"/>
      <c r="H41" s="7"/>
      <c r="I41" s="45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</row>
    <row r="42" spans="1:75" s="2" customFormat="1" ht="20.25" x14ac:dyDescent="0.35">
      <c r="A42" s="1"/>
      <c r="B42" s="40"/>
      <c r="C42" s="41"/>
      <c r="D42" s="43"/>
      <c r="E42" s="42"/>
      <c r="F42" s="44"/>
      <c r="G42" s="6"/>
      <c r="H42" s="7"/>
      <c r="I42" s="45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</row>
    <row r="43" spans="1:75" s="2" customFormat="1" ht="20.25" x14ac:dyDescent="0.35">
      <c r="A43" s="1"/>
      <c r="B43" s="36" t="s">
        <v>37</v>
      </c>
      <c r="C43" s="37">
        <v>0</v>
      </c>
      <c r="D43" s="43"/>
      <c r="E43" s="42"/>
      <c r="F43" s="44"/>
      <c r="G43" s="6"/>
      <c r="H43" s="7"/>
      <c r="I43" s="45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</row>
    <row r="44" spans="1:75" s="2" customFormat="1" ht="20.25" x14ac:dyDescent="0.35">
      <c r="A44" s="1"/>
      <c r="B44" s="40"/>
      <c r="C44" s="41"/>
      <c r="D44" s="43"/>
      <c r="E44" s="42"/>
      <c r="F44" s="44"/>
      <c r="G44" s="6"/>
      <c r="H44" s="7"/>
      <c r="I44" s="45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</row>
    <row r="45" spans="1:75" s="2" customFormat="1" ht="20.25" x14ac:dyDescent="0.35">
      <c r="A45" s="1"/>
      <c r="B45" s="36" t="s">
        <v>38</v>
      </c>
      <c r="C45" s="37">
        <v>0</v>
      </c>
      <c r="D45" s="43"/>
      <c r="E45" s="42"/>
      <c r="F45" s="44"/>
      <c r="G45" s="6"/>
      <c r="H45" s="7"/>
      <c r="I45" s="45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</row>
    <row r="46" spans="1:75" s="2" customFormat="1" ht="20.25" x14ac:dyDescent="0.35">
      <c r="A46" s="1"/>
      <c r="B46" s="40"/>
      <c r="C46" s="41"/>
      <c r="D46" s="43"/>
      <c r="E46" s="42"/>
      <c r="F46" s="44"/>
      <c r="G46" s="6"/>
      <c r="H46" s="7"/>
      <c r="I46" s="45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</row>
    <row r="47" spans="1:75" s="2" customFormat="1" ht="20.25" x14ac:dyDescent="0.35">
      <c r="A47" s="1"/>
      <c r="B47" s="36" t="s">
        <v>39</v>
      </c>
      <c r="C47" s="37">
        <v>0</v>
      </c>
      <c r="D47" s="43"/>
      <c r="E47" s="42"/>
      <c r="F47" s="44"/>
      <c r="G47" s="6"/>
      <c r="H47" s="7"/>
      <c r="I47" s="45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</row>
    <row r="48" spans="1:75" s="2" customFormat="1" ht="20.25" x14ac:dyDescent="0.35">
      <c r="A48" s="1"/>
      <c r="B48" s="40"/>
      <c r="C48" s="41"/>
      <c r="D48" s="43"/>
      <c r="E48" s="42"/>
      <c r="F48" s="44"/>
      <c r="G48" s="6"/>
      <c r="H48" s="7"/>
      <c r="I48" s="45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</row>
    <row r="49" spans="1:79" s="2" customFormat="1" ht="20.25" x14ac:dyDescent="0.35">
      <c r="A49" s="1"/>
      <c r="B49" s="36" t="s">
        <v>40</v>
      </c>
      <c r="C49" s="37">
        <v>0</v>
      </c>
      <c r="D49" s="43"/>
      <c r="E49" s="42"/>
      <c r="F49" s="44"/>
      <c r="G49" s="6"/>
      <c r="H49" s="7"/>
      <c r="I49" s="45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</row>
    <row r="50" spans="1:79" s="2" customFormat="1" ht="20.25" x14ac:dyDescent="0.35">
      <c r="A50" s="1"/>
      <c r="B50" s="40"/>
      <c r="C50" s="41"/>
      <c r="D50" s="43"/>
      <c r="E50" s="42"/>
      <c r="F50" s="44"/>
      <c r="G50" s="6"/>
      <c r="H50" s="7"/>
      <c r="I50" s="45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</row>
    <row r="51" spans="1:79" s="2" customFormat="1" ht="20.25" x14ac:dyDescent="0.35">
      <c r="A51" s="1"/>
      <c r="B51" s="36" t="s">
        <v>41</v>
      </c>
      <c r="C51" s="37">
        <v>0</v>
      </c>
      <c r="D51" s="43"/>
      <c r="E51" s="42"/>
      <c r="F51" s="44"/>
      <c r="G51" s="6"/>
      <c r="H51" s="7"/>
      <c r="I51" s="45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</row>
    <row r="52" spans="1:79" s="2" customFormat="1" ht="20.25" x14ac:dyDescent="0.35">
      <c r="A52" s="1"/>
      <c r="B52" s="40"/>
      <c r="C52" s="41"/>
      <c r="D52" s="43"/>
      <c r="E52" s="42"/>
      <c r="F52" s="44"/>
      <c r="G52" s="6"/>
      <c r="H52" s="7"/>
      <c r="I52" s="45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</row>
    <row r="53" spans="1:79" s="2" customFormat="1" ht="20.25" x14ac:dyDescent="0.35">
      <c r="A53" s="1"/>
      <c r="B53" s="36" t="s">
        <v>42</v>
      </c>
      <c r="C53" s="37">
        <v>0</v>
      </c>
      <c r="D53" s="43"/>
      <c r="E53" s="42"/>
      <c r="F53" s="44"/>
      <c r="G53" s="6"/>
      <c r="H53" s="7"/>
      <c r="I53" s="45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</row>
    <row r="54" spans="1:79" s="2" customFormat="1" ht="21" thickBot="1" x14ac:dyDescent="0.4">
      <c r="A54" s="1"/>
      <c r="B54" s="48"/>
      <c r="C54" s="49"/>
      <c r="D54" s="43"/>
      <c r="E54" s="42"/>
      <c r="F54" s="44"/>
      <c r="G54" s="6"/>
      <c r="H54" s="7"/>
      <c r="I54" s="45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</row>
    <row r="55" spans="1:79" s="2" customFormat="1" ht="21" thickTop="1" x14ac:dyDescent="0.35">
      <c r="A55" s="1"/>
      <c r="B55" s="50" t="s">
        <v>43</v>
      </c>
      <c r="C55" s="47">
        <f>SUM(C15:C54)</f>
        <v>0</v>
      </c>
      <c r="D55" s="43"/>
      <c r="E55" s="42"/>
      <c r="F55" s="44"/>
      <c r="G55" s="6"/>
      <c r="H55" s="7"/>
      <c r="I55" s="45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</row>
    <row r="56" spans="1:79" s="12" customFormat="1" ht="17.25" x14ac:dyDescent="0.3">
      <c r="A56" s="8"/>
      <c r="B56" s="51"/>
      <c r="C56" s="51"/>
      <c r="D56" s="52"/>
      <c r="E56" s="53"/>
      <c r="F56" s="54"/>
      <c r="G56" s="13"/>
      <c r="H56" s="14"/>
      <c r="I56" s="27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</row>
    <row r="57" spans="1:79" s="12" customFormat="1" ht="20.25" x14ac:dyDescent="0.35">
      <c r="A57" s="8"/>
      <c r="B57" s="55" t="s">
        <v>44</v>
      </c>
      <c r="C57" s="51"/>
      <c r="D57" s="52"/>
      <c r="E57" s="53"/>
      <c r="F57" s="54"/>
      <c r="G57" s="13"/>
      <c r="H57" s="14"/>
      <c r="I57" s="27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</row>
    <row r="58" spans="1:79" s="12" customFormat="1" ht="17.25" x14ac:dyDescent="0.3">
      <c r="A58" s="8"/>
      <c r="B58" s="51" t="s">
        <v>45</v>
      </c>
      <c r="C58" s="51"/>
      <c r="D58" s="52"/>
      <c r="E58" s="53"/>
      <c r="F58" s="54"/>
      <c r="G58" s="13"/>
      <c r="H58" s="14"/>
      <c r="I58" s="27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</row>
    <row r="59" spans="1:79" s="12" customFormat="1" ht="17.25" x14ac:dyDescent="0.3">
      <c r="A59" s="8"/>
      <c r="B59" s="51"/>
      <c r="C59" s="51"/>
      <c r="D59" s="52"/>
      <c r="E59" s="53"/>
      <c r="F59" s="54"/>
      <c r="G59" s="13"/>
      <c r="H59" s="14"/>
      <c r="I59" s="27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</row>
    <row r="60" spans="1:79" s="61" customFormat="1" ht="24.75" customHeight="1" x14ac:dyDescent="0.6">
      <c r="A60" s="56"/>
      <c r="B60" s="159" t="s">
        <v>46</v>
      </c>
      <c r="C60" s="159"/>
      <c r="D60" s="159"/>
      <c r="E60" s="159"/>
      <c r="F60" s="159"/>
      <c r="G60" s="57"/>
      <c r="H60" s="58"/>
      <c r="I60" s="59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</row>
    <row r="61" spans="1:79" s="32" customFormat="1" ht="5.25" customHeight="1" thickBot="1" x14ac:dyDescent="0.55000000000000004">
      <c r="A61" s="29"/>
      <c r="B61" s="30"/>
      <c r="C61" s="30"/>
      <c r="D61" s="30"/>
      <c r="E61" s="30"/>
      <c r="F61" s="30"/>
      <c r="G61" s="26"/>
      <c r="I61" s="29"/>
      <c r="J61" s="33"/>
      <c r="K61" s="34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</row>
    <row r="62" spans="1:79" s="12" customFormat="1" ht="18" thickTop="1" x14ac:dyDescent="0.3">
      <c r="A62" s="8"/>
      <c r="B62" s="51"/>
      <c r="C62" s="51"/>
      <c r="D62" s="52"/>
      <c r="E62" s="53"/>
      <c r="F62" s="54"/>
      <c r="G62" s="13"/>
      <c r="H62" s="14"/>
      <c r="I62" s="27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</row>
    <row r="63" spans="1:79" s="2" customFormat="1" ht="20.25" x14ac:dyDescent="0.35">
      <c r="A63" s="1"/>
      <c r="B63" s="62" t="s">
        <v>47</v>
      </c>
      <c r="C63" s="62" t="s">
        <v>20</v>
      </c>
      <c r="D63" s="62" t="s">
        <v>48</v>
      </c>
      <c r="E63" s="62" t="s">
        <v>49</v>
      </c>
      <c r="F63" s="62" t="s">
        <v>50</v>
      </c>
      <c r="G63" s="63"/>
      <c r="H63" s="1"/>
      <c r="I63" s="64"/>
      <c r="J63" s="64"/>
      <c r="K63" s="64"/>
      <c r="L63" s="64"/>
      <c r="M63" s="64"/>
      <c r="N63" s="64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</row>
    <row r="64" spans="1:79" s="2" customFormat="1" ht="21" thickBot="1" x14ac:dyDescent="0.4">
      <c r="A64" s="1"/>
      <c r="B64" s="65" t="s">
        <v>51</v>
      </c>
      <c r="C64" s="65" t="s">
        <v>52</v>
      </c>
      <c r="D64" s="65" t="s">
        <v>53</v>
      </c>
      <c r="E64" s="65" t="s">
        <v>54</v>
      </c>
      <c r="F64" s="66" t="s">
        <v>55</v>
      </c>
      <c r="H64" s="64"/>
      <c r="I64" s="64"/>
      <c r="J64" s="64"/>
      <c r="K64" s="64"/>
      <c r="L64" s="64"/>
      <c r="M64" s="64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</row>
    <row r="65" spans="1:77" s="18" customFormat="1" ht="14.25" x14ac:dyDescent="0.25">
      <c r="A65" s="17"/>
      <c r="B65" s="67"/>
      <c r="C65" s="68"/>
      <c r="D65" s="69"/>
      <c r="E65" s="70"/>
      <c r="F65" s="67"/>
      <c r="G65" s="70"/>
      <c r="H65" s="19"/>
      <c r="I65" s="71"/>
      <c r="J65" s="20"/>
      <c r="K65" s="72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</row>
    <row r="66" spans="1:77" s="18" customFormat="1" ht="17.25" x14ac:dyDescent="0.3">
      <c r="A66" s="17"/>
      <c r="B66" s="160" t="s">
        <v>56</v>
      </c>
      <c r="C66" s="160"/>
      <c r="D66" s="160"/>
      <c r="E66" s="160"/>
      <c r="F66" s="160"/>
      <c r="G66" s="70"/>
      <c r="H66" s="19"/>
      <c r="I66" s="71"/>
      <c r="J66" s="20"/>
      <c r="K66" s="72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</row>
    <row r="67" spans="1:77" s="18" customFormat="1" ht="14.25" x14ac:dyDescent="0.25">
      <c r="A67" s="17"/>
      <c r="B67" s="67"/>
      <c r="C67" s="68"/>
      <c r="D67" s="69"/>
      <c r="E67" s="70"/>
      <c r="F67" s="67"/>
      <c r="G67" s="70"/>
      <c r="H67" s="19"/>
      <c r="I67" s="71"/>
      <c r="J67" s="20"/>
      <c r="K67" s="72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</row>
    <row r="68" spans="1:77" s="2" customFormat="1" ht="20.25" x14ac:dyDescent="0.35">
      <c r="A68" s="1"/>
      <c r="B68" s="73" t="s">
        <v>57</v>
      </c>
      <c r="C68" s="74" t="s">
        <v>58</v>
      </c>
      <c r="D68" s="75">
        <v>0</v>
      </c>
      <c r="E68" s="76">
        <v>0</v>
      </c>
      <c r="F68" s="47">
        <f t="shared" ref="F68:F101" si="0">D68*E68</f>
        <v>0</v>
      </c>
      <c r="G68" s="42"/>
      <c r="H68" s="6"/>
      <c r="I68" s="39"/>
      <c r="J68" s="7"/>
      <c r="K68" s="45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</row>
    <row r="69" spans="1:77" s="2" customFormat="1" ht="20.25" x14ac:dyDescent="0.35">
      <c r="A69" s="1"/>
      <c r="B69" s="73" t="s">
        <v>57</v>
      </c>
      <c r="C69" s="74" t="s">
        <v>58</v>
      </c>
      <c r="D69" s="75">
        <v>0</v>
      </c>
      <c r="E69" s="76">
        <v>0</v>
      </c>
      <c r="F69" s="47">
        <f t="shared" si="0"/>
        <v>0</v>
      </c>
      <c r="G69" s="42"/>
      <c r="H69" s="6"/>
      <c r="I69" s="39"/>
      <c r="J69" s="7"/>
      <c r="K69" s="45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</row>
    <row r="70" spans="1:77" s="2" customFormat="1" ht="20.25" x14ac:dyDescent="0.35">
      <c r="A70" s="1"/>
      <c r="B70" s="73" t="s">
        <v>57</v>
      </c>
      <c r="C70" s="74" t="s">
        <v>58</v>
      </c>
      <c r="D70" s="75">
        <v>0</v>
      </c>
      <c r="E70" s="76">
        <v>0</v>
      </c>
      <c r="F70" s="47">
        <f t="shared" si="0"/>
        <v>0</v>
      </c>
      <c r="G70" s="42"/>
      <c r="H70" s="6"/>
      <c r="I70" s="39"/>
      <c r="J70" s="7"/>
      <c r="K70" s="45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</row>
    <row r="71" spans="1:77" s="2" customFormat="1" ht="20.25" x14ac:dyDescent="0.35">
      <c r="A71" s="1"/>
      <c r="B71" s="73" t="s">
        <v>57</v>
      </c>
      <c r="C71" s="74" t="s">
        <v>58</v>
      </c>
      <c r="D71" s="75">
        <v>0</v>
      </c>
      <c r="E71" s="76">
        <v>0</v>
      </c>
      <c r="F71" s="47">
        <f t="shared" si="0"/>
        <v>0</v>
      </c>
      <c r="G71" s="42"/>
      <c r="H71" s="6"/>
      <c r="I71" s="39"/>
      <c r="J71" s="7"/>
      <c r="K71" s="45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</row>
    <row r="72" spans="1:77" s="2" customFormat="1" ht="20.25" x14ac:dyDescent="0.35">
      <c r="A72" s="1"/>
      <c r="B72" s="73" t="s">
        <v>57</v>
      </c>
      <c r="C72" s="74" t="s">
        <v>58</v>
      </c>
      <c r="D72" s="75">
        <v>0</v>
      </c>
      <c r="E72" s="76">
        <v>0</v>
      </c>
      <c r="F72" s="47">
        <f t="shared" si="0"/>
        <v>0</v>
      </c>
      <c r="G72" s="42"/>
      <c r="H72" s="6"/>
      <c r="I72" s="39"/>
      <c r="J72" s="7"/>
      <c r="K72" s="45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</row>
    <row r="73" spans="1:77" s="2" customFormat="1" ht="20.25" x14ac:dyDescent="0.35">
      <c r="A73" s="1"/>
      <c r="B73" s="73" t="s">
        <v>57</v>
      </c>
      <c r="C73" s="74" t="s">
        <v>58</v>
      </c>
      <c r="D73" s="75">
        <v>0</v>
      </c>
      <c r="E73" s="76">
        <v>0</v>
      </c>
      <c r="F73" s="47">
        <f t="shared" si="0"/>
        <v>0</v>
      </c>
      <c r="G73" s="42"/>
      <c r="H73" s="6"/>
      <c r="I73" s="39"/>
      <c r="J73" s="7"/>
      <c r="K73" s="45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</row>
    <row r="74" spans="1:77" s="2" customFormat="1" ht="20.25" x14ac:dyDescent="0.35">
      <c r="A74" s="1"/>
      <c r="B74" s="73" t="s">
        <v>57</v>
      </c>
      <c r="C74" s="74" t="s">
        <v>58</v>
      </c>
      <c r="D74" s="75">
        <v>0</v>
      </c>
      <c r="E74" s="76">
        <v>0</v>
      </c>
      <c r="F74" s="47">
        <f t="shared" si="0"/>
        <v>0</v>
      </c>
      <c r="G74" s="42"/>
      <c r="H74" s="6"/>
      <c r="I74" s="39"/>
      <c r="J74" s="7"/>
      <c r="K74" s="45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</row>
    <row r="75" spans="1:77" s="2" customFormat="1" ht="20.25" x14ac:dyDescent="0.35">
      <c r="A75" s="1"/>
      <c r="B75" s="73" t="s">
        <v>57</v>
      </c>
      <c r="C75" s="74" t="s">
        <v>58</v>
      </c>
      <c r="D75" s="75">
        <v>0</v>
      </c>
      <c r="E75" s="76">
        <v>0</v>
      </c>
      <c r="F75" s="47">
        <f t="shared" si="0"/>
        <v>0</v>
      </c>
      <c r="G75" s="42"/>
      <c r="H75" s="6"/>
      <c r="I75" s="39"/>
      <c r="J75" s="7"/>
      <c r="K75" s="45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</row>
    <row r="76" spans="1:77" s="2" customFormat="1" ht="20.25" x14ac:dyDescent="0.35">
      <c r="A76" s="1"/>
      <c r="B76" s="73" t="s">
        <v>57</v>
      </c>
      <c r="C76" s="74" t="s">
        <v>58</v>
      </c>
      <c r="D76" s="75">
        <v>0</v>
      </c>
      <c r="E76" s="76">
        <v>0</v>
      </c>
      <c r="F76" s="47">
        <f t="shared" si="0"/>
        <v>0</v>
      </c>
      <c r="G76" s="42"/>
      <c r="H76" s="6"/>
      <c r="I76" s="39"/>
      <c r="J76" s="7"/>
      <c r="K76" s="45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</row>
    <row r="77" spans="1:77" s="2" customFormat="1" ht="20.25" x14ac:dyDescent="0.35">
      <c r="A77" s="1"/>
      <c r="B77" s="73" t="s">
        <v>57</v>
      </c>
      <c r="C77" s="74" t="s">
        <v>58</v>
      </c>
      <c r="D77" s="75">
        <v>0</v>
      </c>
      <c r="E77" s="76">
        <v>0</v>
      </c>
      <c r="F77" s="47">
        <f t="shared" si="0"/>
        <v>0</v>
      </c>
      <c r="G77" s="42"/>
      <c r="H77" s="6"/>
      <c r="I77" s="39"/>
      <c r="J77" s="7"/>
      <c r="K77" s="45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</row>
    <row r="78" spans="1:77" s="2" customFormat="1" ht="20.25" x14ac:dyDescent="0.35">
      <c r="A78" s="1"/>
      <c r="B78" s="73" t="s">
        <v>57</v>
      </c>
      <c r="C78" s="74" t="s">
        <v>58</v>
      </c>
      <c r="D78" s="75">
        <v>0</v>
      </c>
      <c r="E78" s="76">
        <v>0</v>
      </c>
      <c r="F78" s="47">
        <f t="shared" si="0"/>
        <v>0</v>
      </c>
      <c r="G78" s="42"/>
      <c r="H78" s="6"/>
      <c r="I78" s="39"/>
      <c r="J78" s="7"/>
      <c r="K78" s="45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</row>
    <row r="79" spans="1:77" s="2" customFormat="1" ht="20.25" x14ac:dyDescent="0.35">
      <c r="A79" s="1"/>
      <c r="B79" s="73" t="s">
        <v>57</v>
      </c>
      <c r="C79" s="74" t="s">
        <v>58</v>
      </c>
      <c r="D79" s="75">
        <v>0</v>
      </c>
      <c r="E79" s="76">
        <v>0</v>
      </c>
      <c r="F79" s="47">
        <f t="shared" si="0"/>
        <v>0</v>
      </c>
      <c r="G79" s="42"/>
      <c r="H79" s="6"/>
      <c r="I79" s="39"/>
      <c r="J79" s="7"/>
      <c r="K79" s="45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</row>
    <row r="80" spans="1:77" s="2" customFormat="1" ht="20.25" x14ac:dyDescent="0.35">
      <c r="A80" s="1"/>
      <c r="B80" s="73" t="s">
        <v>57</v>
      </c>
      <c r="C80" s="74" t="s">
        <v>58</v>
      </c>
      <c r="D80" s="75">
        <v>0</v>
      </c>
      <c r="E80" s="76">
        <v>0</v>
      </c>
      <c r="F80" s="47">
        <f t="shared" si="0"/>
        <v>0</v>
      </c>
      <c r="G80" s="42"/>
      <c r="H80" s="6"/>
      <c r="I80" s="39"/>
      <c r="J80" s="7"/>
      <c r="K80" s="45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</row>
    <row r="81" spans="1:77" s="2" customFormat="1" ht="20.25" x14ac:dyDescent="0.35">
      <c r="A81" s="1"/>
      <c r="B81" s="73" t="s">
        <v>57</v>
      </c>
      <c r="C81" s="74" t="s">
        <v>58</v>
      </c>
      <c r="D81" s="75">
        <v>0</v>
      </c>
      <c r="E81" s="76">
        <v>0</v>
      </c>
      <c r="F81" s="47">
        <f t="shared" si="0"/>
        <v>0</v>
      </c>
      <c r="G81" s="42"/>
      <c r="H81" s="6"/>
      <c r="I81" s="39"/>
      <c r="J81" s="7"/>
      <c r="K81" s="45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</row>
    <row r="82" spans="1:77" s="2" customFormat="1" ht="20.25" x14ac:dyDescent="0.35">
      <c r="A82" s="1"/>
      <c r="B82" s="73" t="s">
        <v>57</v>
      </c>
      <c r="C82" s="74" t="s">
        <v>58</v>
      </c>
      <c r="D82" s="75">
        <v>0</v>
      </c>
      <c r="E82" s="76">
        <v>0</v>
      </c>
      <c r="F82" s="47">
        <f t="shared" si="0"/>
        <v>0</v>
      </c>
      <c r="G82" s="42"/>
      <c r="H82" s="6"/>
      <c r="I82" s="39"/>
      <c r="J82" s="7"/>
      <c r="K82" s="45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</row>
    <row r="83" spans="1:77" s="2" customFormat="1" ht="20.25" x14ac:dyDescent="0.35">
      <c r="A83" s="1"/>
      <c r="B83" s="73" t="s">
        <v>57</v>
      </c>
      <c r="C83" s="74" t="s">
        <v>58</v>
      </c>
      <c r="D83" s="75">
        <v>0</v>
      </c>
      <c r="E83" s="76">
        <v>0</v>
      </c>
      <c r="F83" s="47">
        <f t="shared" si="0"/>
        <v>0</v>
      </c>
      <c r="G83" s="42"/>
      <c r="H83" s="6"/>
      <c r="I83" s="39"/>
      <c r="J83" s="7"/>
      <c r="K83" s="45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</row>
    <row r="84" spans="1:77" s="2" customFormat="1" ht="20.25" x14ac:dyDescent="0.35">
      <c r="A84" s="1"/>
      <c r="B84" s="73" t="s">
        <v>57</v>
      </c>
      <c r="C84" s="74" t="s">
        <v>58</v>
      </c>
      <c r="D84" s="75">
        <v>0</v>
      </c>
      <c r="E84" s="76">
        <v>0</v>
      </c>
      <c r="F84" s="47">
        <f t="shared" si="0"/>
        <v>0</v>
      </c>
      <c r="G84" s="42"/>
      <c r="H84" s="6"/>
      <c r="I84" s="39"/>
      <c r="J84" s="7"/>
      <c r="K84" s="45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</row>
    <row r="85" spans="1:77" s="2" customFormat="1" ht="20.25" x14ac:dyDescent="0.35">
      <c r="A85" s="1"/>
      <c r="B85" s="73" t="s">
        <v>57</v>
      </c>
      <c r="C85" s="74" t="s">
        <v>58</v>
      </c>
      <c r="D85" s="75">
        <v>0</v>
      </c>
      <c r="E85" s="76">
        <v>0</v>
      </c>
      <c r="F85" s="47">
        <f t="shared" si="0"/>
        <v>0</v>
      </c>
      <c r="G85" s="42"/>
      <c r="H85" s="6"/>
      <c r="I85" s="39"/>
      <c r="J85" s="7"/>
      <c r="K85" s="45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</row>
    <row r="86" spans="1:77" s="2" customFormat="1" ht="20.25" x14ac:dyDescent="0.35">
      <c r="A86" s="1"/>
      <c r="B86" s="73" t="s">
        <v>57</v>
      </c>
      <c r="C86" s="74" t="s">
        <v>58</v>
      </c>
      <c r="D86" s="75">
        <v>0</v>
      </c>
      <c r="E86" s="76">
        <v>0</v>
      </c>
      <c r="F86" s="47">
        <f t="shared" si="0"/>
        <v>0</v>
      </c>
      <c r="G86" s="42"/>
      <c r="H86" s="6"/>
      <c r="I86" s="39"/>
      <c r="J86" s="7"/>
      <c r="K86" s="45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</row>
    <row r="87" spans="1:77" s="2" customFormat="1" ht="20.25" x14ac:dyDescent="0.35">
      <c r="A87" s="1"/>
      <c r="B87" s="73" t="s">
        <v>57</v>
      </c>
      <c r="C87" s="74" t="s">
        <v>58</v>
      </c>
      <c r="D87" s="75">
        <v>0</v>
      </c>
      <c r="E87" s="76">
        <v>0</v>
      </c>
      <c r="F87" s="47">
        <f t="shared" si="0"/>
        <v>0</v>
      </c>
      <c r="G87" s="42"/>
      <c r="H87" s="6"/>
      <c r="I87" s="39"/>
      <c r="J87" s="7"/>
      <c r="K87" s="45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</row>
    <row r="88" spans="1:77" s="2" customFormat="1" ht="20.25" x14ac:dyDescent="0.35">
      <c r="A88" s="1"/>
      <c r="B88" s="73" t="s">
        <v>57</v>
      </c>
      <c r="C88" s="74" t="s">
        <v>58</v>
      </c>
      <c r="D88" s="75">
        <v>0</v>
      </c>
      <c r="E88" s="76">
        <v>0</v>
      </c>
      <c r="F88" s="47">
        <f t="shared" si="0"/>
        <v>0</v>
      </c>
      <c r="G88" s="42"/>
      <c r="H88" s="6"/>
      <c r="I88" s="39"/>
      <c r="J88" s="7"/>
      <c r="K88" s="45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</row>
    <row r="89" spans="1:77" s="2" customFormat="1" ht="20.25" x14ac:dyDescent="0.35">
      <c r="A89" s="1"/>
      <c r="B89" s="73" t="s">
        <v>57</v>
      </c>
      <c r="C89" s="74" t="s">
        <v>58</v>
      </c>
      <c r="D89" s="75">
        <v>0</v>
      </c>
      <c r="E89" s="76">
        <v>0</v>
      </c>
      <c r="F89" s="47">
        <f t="shared" si="0"/>
        <v>0</v>
      </c>
      <c r="G89" s="42"/>
      <c r="H89" s="6"/>
      <c r="I89" s="39"/>
      <c r="J89" s="7"/>
      <c r="K89" s="45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</row>
    <row r="90" spans="1:77" s="2" customFormat="1" ht="20.25" x14ac:dyDescent="0.35">
      <c r="A90" s="1"/>
      <c r="B90" s="73" t="s">
        <v>57</v>
      </c>
      <c r="C90" s="74" t="s">
        <v>58</v>
      </c>
      <c r="D90" s="75">
        <v>0</v>
      </c>
      <c r="E90" s="76">
        <v>0</v>
      </c>
      <c r="F90" s="47">
        <f t="shared" si="0"/>
        <v>0</v>
      </c>
      <c r="G90" s="42"/>
      <c r="H90" s="6"/>
      <c r="I90" s="39"/>
      <c r="J90" s="7"/>
      <c r="K90" s="45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</row>
    <row r="91" spans="1:77" s="2" customFormat="1" ht="20.25" x14ac:dyDescent="0.35">
      <c r="A91" s="1"/>
      <c r="B91" s="73" t="s">
        <v>57</v>
      </c>
      <c r="C91" s="74" t="s">
        <v>58</v>
      </c>
      <c r="D91" s="75">
        <v>0</v>
      </c>
      <c r="E91" s="76">
        <v>0</v>
      </c>
      <c r="F91" s="47">
        <f t="shared" si="0"/>
        <v>0</v>
      </c>
      <c r="G91" s="42"/>
      <c r="H91" s="6"/>
      <c r="I91" s="39"/>
      <c r="J91" s="7"/>
      <c r="K91" s="45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</row>
    <row r="92" spans="1:77" s="2" customFormat="1" ht="20.25" x14ac:dyDescent="0.35">
      <c r="A92" s="1"/>
      <c r="B92" s="73" t="s">
        <v>57</v>
      </c>
      <c r="C92" s="74" t="s">
        <v>58</v>
      </c>
      <c r="D92" s="75">
        <v>0</v>
      </c>
      <c r="E92" s="76">
        <v>0</v>
      </c>
      <c r="F92" s="47">
        <f t="shared" si="0"/>
        <v>0</v>
      </c>
      <c r="G92" s="42"/>
      <c r="H92" s="6"/>
      <c r="I92" s="39"/>
      <c r="J92" s="7"/>
      <c r="K92" s="45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</row>
    <row r="93" spans="1:77" s="2" customFormat="1" ht="20.25" x14ac:dyDescent="0.35">
      <c r="A93" s="1"/>
      <c r="B93" s="73" t="s">
        <v>57</v>
      </c>
      <c r="C93" s="74" t="s">
        <v>58</v>
      </c>
      <c r="D93" s="75">
        <v>0</v>
      </c>
      <c r="E93" s="76">
        <v>0</v>
      </c>
      <c r="F93" s="47">
        <f t="shared" si="0"/>
        <v>0</v>
      </c>
      <c r="G93" s="42"/>
      <c r="H93" s="6"/>
      <c r="I93" s="39"/>
      <c r="J93" s="7"/>
      <c r="K93" s="45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</row>
    <row r="94" spans="1:77" s="2" customFormat="1" ht="20.25" x14ac:dyDescent="0.35">
      <c r="A94" s="1"/>
      <c r="B94" s="73" t="s">
        <v>57</v>
      </c>
      <c r="C94" s="74" t="s">
        <v>58</v>
      </c>
      <c r="D94" s="75">
        <v>0</v>
      </c>
      <c r="E94" s="76">
        <v>0</v>
      </c>
      <c r="F94" s="47">
        <f t="shared" si="0"/>
        <v>0</v>
      </c>
      <c r="G94" s="42"/>
      <c r="H94" s="6"/>
      <c r="I94" s="39"/>
      <c r="J94" s="7"/>
      <c r="K94" s="45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</row>
    <row r="95" spans="1:77" s="2" customFormat="1" ht="20.25" x14ac:dyDescent="0.35">
      <c r="A95" s="1"/>
      <c r="B95" s="73" t="s">
        <v>57</v>
      </c>
      <c r="C95" s="74" t="s">
        <v>58</v>
      </c>
      <c r="D95" s="75">
        <v>0</v>
      </c>
      <c r="E95" s="76">
        <v>0</v>
      </c>
      <c r="F95" s="47">
        <f t="shared" si="0"/>
        <v>0</v>
      </c>
      <c r="G95" s="42"/>
      <c r="H95" s="6"/>
      <c r="I95" s="39"/>
      <c r="J95" s="7"/>
      <c r="K95" s="45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</row>
    <row r="96" spans="1:77" s="2" customFormat="1" ht="20.25" x14ac:dyDescent="0.35">
      <c r="A96" s="1"/>
      <c r="B96" s="73" t="s">
        <v>57</v>
      </c>
      <c r="C96" s="74" t="s">
        <v>58</v>
      </c>
      <c r="D96" s="75">
        <v>0</v>
      </c>
      <c r="E96" s="76">
        <v>0</v>
      </c>
      <c r="F96" s="47">
        <f t="shared" si="0"/>
        <v>0</v>
      </c>
      <c r="G96" s="42"/>
      <c r="H96" s="6"/>
      <c r="I96" s="39"/>
      <c r="J96" s="7"/>
      <c r="K96" s="45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</row>
    <row r="97" spans="1:78" s="2" customFormat="1" ht="20.25" x14ac:dyDescent="0.35">
      <c r="A97" s="1"/>
      <c r="B97" s="73" t="s">
        <v>57</v>
      </c>
      <c r="C97" s="74" t="s">
        <v>58</v>
      </c>
      <c r="D97" s="75">
        <v>0</v>
      </c>
      <c r="E97" s="76">
        <v>0</v>
      </c>
      <c r="F97" s="47">
        <f t="shared" si="0"/>
        <v>0</v>
      </c>
      <c r="G97" s="42"/>
      <c r="H97" s="6"/>
      <c r="I97" s="39"/>
      <c r="J97" s="7"/>
      <c r="K97" s="45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</row>
    <row r="98" spans="1:78" s="2" customFormat="1" ht="20.25" x14ac:dyDescent="0.35">
      <c r="A98" s="1"/>
      <c r="B98" s="73" t="s">
        <v>57</v>
      </c>
      <c r="C98" s="74" t="s">
        <v>58</v>
      </c>
      <c r="D98" s="75">
        <v>0</v>
      </c>
      <c r="E98" s="76">
        <v>0</v>
      </c>
      <c r="F98" s="47">
        <f t="shared" si="0"/>
        <v>0</v>
      </c>
      <c r="G98" s="42"/>
      <c r="H98" s="6"/>
      <c r="I98" s="39"/>
      <c r="J98" s="7"/>
      <c r="K98" s="45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</row>
    <row r="99" spans="1:78" s="2" customFormat="1" ht="20.25" x14ac:dyDescent="0.35">
      <c r="A99" s="1"/>
      <c r="B99" s="73" t="s">
        <v>57</v>
      </c>
      <c r="C99" s="74" t="s">
        <v>58</v>
      </c>
      <c r="D99" s="75">
        <v>0</v>
      </c>
      <c r="E99" s="76">
        <v>0</v>
      </c>
      <c r="F99" s="47">
        <f t="shared" si="0"/>
        <v>0</v>
      </c>
      <c r="G99" s="42"/>
      <c r="H99" s="6"/>
      <c r="I99" s="39"/>
      <c r="J99" s="7"/>
      <c r="K99" s="45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</row>
    <row r="100" spans="1:78" s="2" customFormat="1" ht="20.25" x14ac:dyDescent="0.35">
      <c r="A100" s="1"/>
      <c r="B100" s="73" t="s">
        <v>57</v>
      </c>
      <c r="C100" s="74" t="s">
        <v>58</v>
      </c>
      <c r="D100" s="75">
        <v>0</v>
      </c>
      <c r="E100" s="76">
        <v>0</v>
      </c>
      <c r="F100" s="47">
        <f t="shared" si="0"/>
        <v>0</v>
      </c>
      <c r="G100" s="42"/>
      <c r="H100" s="6"/>
      <c r="I100" s="39"/>
      <c r="J100" s="7"/>
      <c r="K100" s="45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</row>
    <row r="101" spans="1:78" s="2" customFormat="1" ht="20.25" x14ac:dyDescent="0.35">
      <c r="A101" s="1"/>
      <c r="B101" s="73" t="s">
        <v>57</v>
      </c>
      <c r="C101" s="74" t="s">
        <v>58</v>
      </c>
      <c r="D101" s="75">
        <v>0</v>
      </c>
      <c r="E101" s="76">
        <v>0</v>
      </c>
      <c r="F101" s="47">
        <f t="shared" si="0"/>
        <v>0</v>
      </c>
      <c r="G101" s="42"/>
      <c r="H101" s="6"/>
      <c r="I101" s="39"/>
      <c r="J101" s="7"/>
      <c r="K101" s="45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</row>
    <row r="102" spans="1:78" s="67" customFormat="1" ht="14.25" x14ac:dyDescent="0.25">
      <c r="A102" s="77"/>
      <c r="B102" s="78"/>
      <c r="C102" s="79"/>
      <c r="D102" s="80"/>
      <c r="E102" s="81"/>
      <c r="F102" s="82"/>
      <c r="G102" s="83"/>
      <c r="H102" s="77"/>
      <c r="I102" s="19"/>
      <c r="J102" s="71"/>
      <c r="K102" s="20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71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</row>
    <row r="103" spans="1:78" s="67" customFormat="1" thickBot="1" x14ac:dyDescent="0.3">
      <c r="A103" s="77"/>
      <c r="B103" s="84"/>
      <c r="C103" s="85"/>
      <c r="D103" s="86"/>
      <c r="E103" s="86"/>
      <c r="F103" s="86"/>
      <c r="G103" s="87"/>
      <c r="H103" s="77"/>
      <c r="I103" s="19"/>
      <c r="J103" s="71"/>
      <c r="K103" s="20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</row>
    <row r="104" spans="1:78" s="46" customFormat="1" ht="21" thickTop="1" x14ac:dyDescent="0.35">
      <c r="A104" s="88"/>
      <c r="B104" s="89"/>
      <c r="C104" s="90"/>
      <c r="D104" s="91"/>
      <c r="E104" s="50" t="s">
        <v>59</v>
      </c>
      <c r="F104" s="47">
        <f>SUM(F60:F103)</f>
        <v>0</v>
      </c>
      <c r="G104" s="92"/>
      <c r="H104" s="88"/>
      <c r="I104" s="6"/>
      <c r="J104" s="39"/>
      <c r="K104" s="7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</row>
    <row r="105" spans="1:78" s="103" customFormat="1" ht="15.75" thickBot="1" x14ac:dyDescent="0.3">
      <c r="A105" s="104"/>
      <c r="B105" s="105"/>
      <c r="C105" s="94"/>
      <c r="D105" s="95"/>
      <c r="E105" s="95"/>
      <c r="F105" s="95"/>
      <c r="G105" s="100"/>
      <c r="H105" s="99"/>
      <c r="I105" s="99"/>
      <c r="J105" s="100"/>
      <c r="K105" s="101"/>
      <c r="L105" s="100"/>
      <c r="M105" s="100"/>
      <c r="N105" s="100"/>
      <c r="O105" s="100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</row>
    <row r="106" spans="1:78" s="103" customFormat="1" ht="9.75" customHeight="1" thickTop="1" x14ac:dyDescent="0.25">
      <c r="A106" s="104"/>
      <c r="B106" s="106"/>
      <c r="C106" s="107"/>
      <c r="D106" s="108"/>
      <c r="E106" s="108"/>
      <c r="F106" s="109"/>
      <c r="G106" s="100"/>
      <c r="H106" s="99"/>
      <c r="I106" s="99"/>
      <c r="J106" s="100"/>
      <c r="K106" s="101"/>
      <c r="L106" s="100"/>
      <c r="M106" s="100"/>
      <c r="N106" s="100"/>
      <c r="O106" s="100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02"/>
      <c r="AJ106" s="102"/>
      <c r="AK106" s="102"/>
    </row>
    <row r="107" spans="1:78" s="116" customFormat="1" ht="20.25" customHeight="1" x14ac:dyDescent="0.5">
      <c r="A107" s="110"/>
      <c r="B107" s="161" t="s">
        <v>60</v>
      </c>
      <c r="C107" s="162"/>
      <c r="D107" s="162"/>
      <c r="E107" s="162"/>
      <c r="F107" s="163"/>
      <c r="G107" s="111"/>
      <c r="H107" s="112"/>
      <c r="I107" s="112"/>
      <c r="J107" s="113"/>
      <c r="K107" s="114"/>
      <c r="L107" s="113"/>
      <c r="M107" s="113"/>
      <c r="N107" s="113"/>
      <c r="O107" s="113"/>
      <c r="P107" s="115"/>
      <c r="Q107" s="115"/>
      <c r="R107" s="115"/>
      <c r="S107" s="115"/>
      <c r="T107" s="115"/>
      <c r="U107" s="115"/>
      <c r="V107" s="115"/>
      <c r="W107" s="115"/>
      <c r="X107" s="115"/>
      <c r="Y107" s="115"/>
      <c r="Z107" s="115"/>
      <c r="AA107" s="115"/>
      <c r="AB107" s="115"/>
      <c r="AC107" s="115"/>
      <c r="AD107" s="115"/>
      <c r="AE107" s="115"/>
      <c r="AF107" s="115"/>
      <c r="AG107" s="115"/>
      <c r="AH107" s="115"/>
      <c r="AI107" s="115"/>
      <c r="AJ107" s="115"/>
      <c r="AK107" s="115"/>
    </row>
    <row r="108" spans="1:78" s="103" customFormat="1" ht="6" customHeight="1" thickBot="1" x14ac:dyDescent="0.3">
      <c r="A108" s="104"/>
      <c r="B108" s="117"/>
      <c r="C108" s="118"/>
      <c r="D108" s="119"/>
      <c r="E108" s="119"/>
      <c r="F108" s="120"/>
      <c r="G108" s="100"/>
      <c r="H108" s="99"/>
      <c r="I108" s="99"/>
      <c r="J108" s="100"/>
      <c r="K108" s="101"/>
      <c r="L108" s="100"/>
      <c r="M108" s="100"/>
      <c r="N108" s="100"/>
      <c r="O108" s="100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  <c r="AI108" s="102"/>
      <c r="AJ108" s="102"/>
      <c r="AK108" s="102"/>
    </row>
    <row r="109" spans="1:78" s="103" customFormat="1" ht="15.75" thickTop="1" x14ac:dyDescent="0.25">
      <c r="A109" s="104"/>
      <c r="B109" s="121"/>
      <c r="C109" s="94"/>
      <c r="D109" s="95"/>
      <c r="E109" s="122"/>
      <c r="F109" s="123"/>
      <c r="G109" s="100"/>
      <c r="H109" s="99"/>
      <c r="I109" s="99"/>
      <c r="J109" s="100"/>
      <c r="K109" s="101"/>
      <c r="L109" s="100"/>
      <c r="M109" s="100"/>
      <c r="N109" s="100"/>
      <c r="O109" s="100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  <c r="AI109" s="102"/>
      <c r="AJ109" s="102"/>
      <c r="AK109" s="102"/>
    </row>
    <row r="110" spans="1:78" s="116" customFormat="1" ht="25.5" x14ac:dyDescent="0.5">
      <c r="A110" s="110"/>
      <c r="B110" s="124"/>
      <c r="D110" s="125" t="s">
        <v>61</v>
      </c>
      <c r="E110" s="126">
        <f>F104</f>
        <v>0</v>
      </c>
      <c r="F110" s="127"/>
      <c r="G110" s="113"/>
      <c r="H110" s="112"/>
      <c r="I110" s="112"/>
      <c r="J110" s="113"/>
      <c r="K110" s="114"/>
      <c r="L110" s="113"/>
      <c r="M110" s="113"/>
      <c r="N110" s="113"/>
      <c r="O110" s="113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  <c r="Z110" s="115"/>
      <c r="AA110" s="115"/>
      <c r="AB110" s="115"/>
      <c r="AC110" s="115"/>
      <c r="AD110" s="115"/>
      <c r="AE110" s="115"/>
      <c r="AF110" s="115"/>
      <c r="AG110" s="115"/>
      <c r="AH110" s="115"/>
      <c r="AI110" s="115"/>
      <c r="AJ110" s="115"/>
      <c r="AK110" s="115"/>
    </row>
    <row r="111" spans="1:78" s="116" customFormat="1" ht="15.75" customHeight="1" x14ac:dyDescent="0.5">
      <c r="A111" s="110"/>
      <c r="B111" s="124"/>
      <c r="D111" s="125"/>
      <c r="E111" s="126"/>
      <c r="F111" s="128"/>
      <c r="G111" s="129"/>
      <c r="H111" s="112"/>
      <c r="I111" s="112"/>
      <c r="J111" s="113"/>
      <c r="K111" s="114"/>
      <c r="L111" s="113"/>
      <c r="M111" s="113"/>
      <c r="N111" s="113"/>
      <c r="O111" s="113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15"/>
      <c r="AJ111" s="115"/>
      <c r="AK111" s="115"/>
    </row>
    <row r="112" spans="1:78" s="116" customFormat="1" ht="25.5" x14ac:dyDescent="0.5">
      <c r="A112" s="110"/>
      <c r="B112" s="124"/>
      <c r="D112" s="125" t="s">
        <v>62</v>
      </c>
      <c r="E112" s="126">
        <f>C55</f>
        <v>0</v>
      </c>
      <c r="F112" s="128"/>
      <c r="G112" s="113"/>
      <c r="H112" s="112"/>
      <c r="I112" s="112"/>
      <c r="J112" s="113"/>
      <c r="K112" s="114"/>
      <c r="L112" s="113"/>
      <c r="M112" s="113"/>
      <c r="N112" s="113"/>
      <c r="O112" s="113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5"/>
      <c r="AE112" s="115"/>
      <c r="AF112" s="115"/>
      <c r="AG112" s="115"/>
      <c r="AH112" s="115"/>
      <c r="AI112" s="115"/>
      <c r="AJ112" s="115"/>
      <c r="AK112" s="115"/>
    </row>
    <row r="113" spans="1:79" s="116" customFormat="1" ht="12.75" customHeight="1" x14ac:dyDescent="0.5">
      <c r="A113" s="110"/>
      <c r="B113" s="124"/>
      <c r="D113" s="125"/>
      <c r="E113" s="126"/>
      <c r="F113" s="130"/>
      <c r="G113" s="113"/>
      <c r="H113" s="112"/>
      <c r="I113" s="112"/>
      <c r="J113" s="113"/>
      <c r="K113" s="114"/>
      <c r="L113" s="113"/>
      <c r="M113" s="113"/>
      <c r="N113" s="113"/>
      <c r="O113" s="113"/>
      <c r="P113" s="115"/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  <c r="AA113" s="115"/>
      <c r="AB113" s="115"/>
      <c r="AC113" s="115"/>
      <c r="AD113" s="115"/>
      <c r="AE113" s="115"/>
      <c r="AF113" s="115"/>
      <c r="AG113" s="115"/>
      <c r="AH113" s="115"/>
      <c r="AI113" s="115"/>
      <c r="AJ113" s="115"/>
      <c r="AK113" s="115"/>
    </row>
    <row r="114" spans="1:79" s="116" customFormat="1" ht="25.5" x14ac:dyDescent="0.5">
      <c r="A114" s="110"/>
      <c r="B114" s="124"/>
      <c r="D114" s="125" t="s">
        <v>63</v>
      </c>
      <c r="E114" s="126">
        <f>E112+E110</f>
        <v>0</v>
      </c>
      <c r="F114" s="130"/>
      <c r="G114" s="113"/>
      <c r="H114" s="112"/>
      <c r="I114" s="112"/>
      <c r="J114" s="113"/>
      <c r="K114" s="114"/>
      <c r="L114" s="113"/>
      <c r="M114" s="113"/>
      <c r="N114" s="113"/>
      <c r="O114" s="113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</row>
    <row r="115" spans="1:79" s="103" customFormat="1" ht="15.75" thickBot="1" x14ac:dyDescent="0.3">
      <c r="A115" s="104"/>
      <c r="B115" s="131"/>
      <c r="C115" s="118"/>
      <c r="D115" s="119"/>
      <c r="E115" s="132"/>
      <c r="F115" s="133"/>
      <c r="G115" s="100"/>
      <c r="H115" s="99"/>
      <c r="I115" s="99"/>
      <c r="J115" s="100"/>
      <c r="K115" s="101"/>
      <c r="L115" s="100"/>
      <c r="M115" s="100"/>
      <c r="N115" s="100"/>
      <c r="O115" s="100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102"/>
      <c r="AI115" s="102"/>
      <c r="AJ115" s="102"/>
      <c r="AK115" s="102"/>
    </row>
    <row r="116" spans="1:79" s="103" customFormat="1" ht="15.75" thickTop="1" x14ac:dyDescent="0.25">
      <c r="A116" s="104"/>
      <c r="B116" s="134"/>
      <c r="C116" s="94"/>
      <c r="D116" s="95"/>
      <c r="E116" s="96"/>
      <c r="F116" s="135"/>
      <c r="G116" s="100"/>
      <c r="H116" s="99"/>
      <c r="I116" s="99"/>
      <c r="J116" s="100"/>
      <c r="K116" s="101"/>
      <c r="L116" s="100"/>
      <c r="M116" s="100"/>
      <c r="N116" s="100"/>
      <c r="O116" s="100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  <c r="AB116" s="102"/>
      <c r="AC116" s="102"/>
      <c r="AD116" s="102"/>
      <c r="AE116" s="102"/>
      <c r="AF116" s="102"/>
      <c r="AG116" s="102"/>
      <c r="AH116" s="102"/>
      <c r="AI116" s="102"/>
      <c r="AJ116" s="102"/>
      <c r="AK116" s="102"/>
    </row>
    <row r="117" spans="1:79" s="103" customFormat="1" x14ac:dyDescent="0.25">
      <c r="A117" s="104"/>
      <c r="B117" s="134"/>
      <c r="C117" s="94"/>
      <c r="D117" s="95"/>
      <c r="E117" s="96"/>
      <c r="F117" s="135"/>
      <c r="G117" s="100"/>
      <c r="H117" s="99"/>
      <c r="I117" s="99"/>
      <c r="J117" s="100"/>
      <c r="K117" s="101"/>
      <c r="L117" s="100"/>
      <c r="M117" s="100"/>
      <c r="N117" s="100"/>
      <c r="O117" s="100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  <c r="AI117" s="102"/>
      <c r="AJ117" s="102"/>
      <c r="AK117" s="102"/>
    </row>
    <row r="118" spans="1:79" s="103" customFormat="1" x14ac:dyDescent="0.25">
      <c r="A118" s="104"/>
      <c r="B118" s="136"/>
      <c r="C118" s="94"/>
      <c r="D118" s="95"/>
      <c r="E118" s="96"/>
      <c r="F118" s="97"/>
      <c r="G118" s="100"/>
      <c r="H118" s="99"/>
      <c r="I118" s="99"/>
      <c r="J118" s="100"/>
      <c r="K118" s="101"/>
      <c r="L118" s="100"/>
      <c r="M118" s="100"/>
      <c r="N118" s="100"/>
      <c r="O118" s="100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  <c r="AI118" s="102"/>
      <c r="AJ118" s="102"/>
      <c r="AK118" s="102"/>
    </row>
    <row r="119" spans="1:79" s="103" customFormat="1" x14ac:dyDescent="0.25">
      <c r="A119" s="104"/>
      <c r="B119" s="105"/>
      <c r="C119" s="94"/>
      <c r="D119" s="95"/>
      <c r="E119" s="95"/>
      <c r="F119" s="95"/>
      <c r="G119" s="100"/>
      <c r="H119" s="99"/>
      <c r="I119" s="99"/>
      <c r="J119" s="100"/>
      <c r="K119" s="101"/>
      <c r="L119" s="100"/>
      <c r="M119" s="100"/>
      <c r="N119" s="100"/>
      <c r="O119" s="100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102"/>
      <c r="AJ119" s="102"/>
      <c r="AK119" s="102"/>
    </row>
    <row r="120" spans="1:79" s="103" customFormat="1" x14ac:dyDescent="0.25">
      <c r="A120" s="104"/>
      <c r="B120" s="105"/>
      <c r="C120" s="94"/>
      <c r="D120" s="95"/>
      <c r="E120" s="95"/>
      <c r="F120" s="95"/>
      <c r="G120" s="100"/>
      <c r="H120" s="99"/>
      <c r="I120" s="99"/>
      <c r="J120" s="100"/>
      <c r="K120" s="101"/>
      <c r="L120" s="100"/>
      <c r="M120" s="100"/>
      <c r="N120" s="100"/>
      <c r="O120" s="100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  <c r="AB120" s="102"/>
      <c r="AC120" s="102"/>
      <c r="AD120" s="102"/>
      <c r="AE120" s="102"/>
      <c r="AF120" s="102"/>
      <c r="AG120" s="102"/>
      <c r="AH120" s="102"/>
      <c r="AI120" s="102"/>
      <c r="AJ120" s="102"/>
      <c r="AK120" s="102"/>
    </row>
    <row r="121" spans="1:79" s="103" customFormat="1" x14ac:dyDescent="0.25">
      <c r="A121" s="104"/>
      <c r="B121" s="105"/>
      <c r="C121" s="94"/>
      <c r="D121" s="95"/>
      <c r="E121" s="95"/>
      <c r="F121" s="95"/>
      <c r="G121" s="100"/>
      <c r="H121" s="99"/>
      <c r="I121" s="99"/>
      <c r="J121" s="100"/>
      <c r="K121" s="101"/>
      <c r="L121" s="100"/>
      <c r="M121" s="100"/>
      <c r="N121" s="100"/>
      <c r="O121" s="100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  <c r="AI121" s="102"/>
      <c r="AJ121" s="102"/>
      <c r="AK121" s="102"/>
    </row>
    <row r="122" spans="1:79" s="103" customFormat="1" x14ac:dyDescent="0.25">
      <c r="A122" s="137"/>
      <c r="B122" s="138"/>
      <c r="C122" s="94"/>
      <c r="D122" s="95"/>
      <c r="E122" s="95"/>
      <c r="F122" s="95"/>
      <c r="G122" s="100"/>
      <c r="H122" s="99"/>
      <c r="I122" s="99"/>
      <c r="J122" s="100"/>
      <c r="K122" s="101"/>
      <c r="L122" s="100"/>
      <c r="M122" s="100"/>
      <c r="N122" s="100"/>
      <c r="O122" s="100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02"/>
      <c r="AH122" s="102"/>
      <c r="AI122" s="102"/>
      <c r="AJ122" s="102"/>
      <c r="AK122" s="102"/>
    </row>
    <row r="123" spans="1:79" s="103" customFormat="1" x14ac:dyDescent="0.25">
      <c r="A123" s="104"/>
      <c r="B123" s="134"/>
      <c r="C123" s="94"/>
      <c r="D123" s="95"/>
      <c r="E123" s="96"/>
      <c r="F123" s="135"/>
      <c r="G123" s="100"/>
      <c r="H123" s="99"/>
      <c r="I123" s="99"/>
      <c r="J123" s="100"/>
      <c r="K123" s="101"/>
      <c r="L123" s="100"/>
      <c r="M123" s="100"/>
      <c r="N123" s="100"/>
      <c r="O123" s="100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  <c r="AI123" s="102"/>
      <c r="AJ123" s="102"/>
      <c r="AK123" s="102"/>
    </row>
    <row r="124" spans="1:79" s="103" customFormat="1" x14ac:dyDescent="0.25">
      <c r="A124" s="104"/>
      <c r="B124" s="134"/>
      <c r="C124" s="94"/>
      <c r="D124" s="95"/>
      <c r="E124" s="96"/>
      <c r="F124" s="135"/>
      <c r="G124" s="100"/>
      <c r="H124" s="99"/>
      <c r="I124" s="99"/>
      <c r="J124" s="100"/>
      <c r="K124" s="101"/>
      <c r="L124" s="100"/>
      <c r="M124" s="100"/>
      <c r="N124" s="100"/>
      <c r="O124" s="100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02"/>
      <c r="AI124" s="102"/>
      <c r="AJ124" s="102"/>
      <c r="AK124" s="102"/>
    </row>
    <row r="125" spans="1:79" s="103" customFormat="1" x14ac:dyDescent="0.25">
      <c r="A125" s="104"/>
      <c r="B125" s="136"/>
      <c r="C125" s="94"/>
      <c r="D125" s="95"/>
      <c r="E125" s="95"/>
      <c r="F125" s="95"/>
      <c r="G125" s="100"/>
      <c r="H125" s="99"/>
      <c r="I125" s="139"/>
      <c r="J125" s="100"/>
      <c r="K125" s="101"/>
      <c r="L125" s="100"/>
      <c r="M125" s="100"/>
      <c r="N125" s="100"/>
      <c r="O125" s="100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2"/>
    </row>
    <row r="126" spans="1:79" s="103" customFormat="1" x14ac:dyDescent="0.25">
      <c r="A126" s="140"/>
      <c r="B126" s="141"/>
      <c r="C126" s="94"/>
      <c r="D126" s="94"/>
      <c r="E126" s="94"/>
      <c r="F126" s="94"/>
      <c r="G126" s="100"/>
      <c r="H126" s="100"/>
      <c r="I126" s="101"/>
      <c r="J126" s="142"/>
      <c r="K126" s="100"/>
      <c r="L126" s="100"/>
      <c r="M126" s="100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  <c r="AI126" s="102"/>
    </row>
    <row r="127" spans="1:79" s="103" customFormat="1" x14ac:dyDescent="0.25">
      <c r="A127" s="140"/>
      <c r="B127" s="141"/>
      <c r="C127" s="143"/>
      <c r="D127" s="144"/>
      <c r="E127" s="143"/>
      <c r="F127" s="143"/>
      <c r="G127" s="100"/>
      <c r="H127" s="145"/>
      <c r="I127" s="99"/>
      <c r="J127" s="139"/>
      <c r="K127" s="100"/>
      <c r="L127" s="101"/>
      <c r="N127" s="100"/>
      <c r="O127" s="100"/>
      <c r="P127" s="100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</row>
    <row r="128" spans="1:79" x14ac:dyDescent="0.25">
      <c r="B128" s="146"/>
      <c r="C128" s="147"/>
      <c r="D128" s="148"/>
      <c r="E128" s="148"/>
      <c r="F128" s="148"/>
      <c r="G128" s="148"/>
      <c r="H128" s="148"/>
      <c r="I128" s="98"/>
      <c r="J128" s="101"/>
      <c r="K128" s="100"/>
      <c r="L128" s="101"/>
      <c r="M128" s="100"/>
      <c r="N128" s="100"/>
      <c r="O128" s="100"/>
      <c r="P128" s="100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  <c r="AB128" s="102"/>
      <c r="AC128" s="102"/>
      <c r="AD128" s="102"/>
      <c r="AE128" s="102"/>
      <c r="AF128" s="102"/>
      <c r="AG128" s="102"/>
      <c r="AH128" s="102"/>
      <c r="AI128" s="102"/>
      <c r="AJ128" s="102"/>
      <c r="AK128" s="102"/>
      <c r="AL128" s="102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  <c r="BD128" s="103"/>
      <c r="BE128" s="103"/>
      <c r="BF128" s="103"/>
      <c r="BG128" s="103"/>
      <c r="BH128" s="103"/>
      <c r="BI128" s="103"/>
      <c r="BJ128" s="103"/>
      <c r="BK128" s="103"/>
      <c r="BL128" s="103"/>
      <c r="BM128" s="103"/>
      <c r="BN128" s="103"/>
      <c r="BO128" s="103"/>
      <c r="BP128" s="103"/>
      <c r="BQ128" s="103"/>
      <c r="BR128" s="103"/>
      <c r="BS128" s="103"/>
      <c r="BT128" s="103"/>
      <c r="BU128" s="103"/>
      <c r="BV128" s="103"/>
      <c r="BW128" s="103"/>
      <c r="BX128" s="103"/>
      <c r="BY128" s="103"/>
      <c r="BZ128" s="103"/>
      <c r="CA128" s="103"/>
    </row>
    <row r="129" spans="1:79" x14ac:dyDescent="0.25">
      <c r="B129" s="146"/>
      <c r="C129" s="147"/>
      <c r="D129" s="148"/>
      <c r="E129" s="148"/>
      <c r="F129" s="148"/>
      <c r="G129" s="148"/>
      <c r="H129" s="148"/>
      <c r="I129" s="98"/>
      <c r="J129" s="101"/>
      <c r="K129" s="100"/>
      <c r="L129" s="101"/>
      <c r="M129" s="100"/>
      <c r="N129" s="100"/>
      <c r="O129" s="100"/>
      <c r="P129" s="100"/>
      <c r="Q129" s="102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  <c r="AB129" s="102"/>
      <c r="AC129" s="102"/>
      <c r="AD129" s="102"/>
      <c r="AE129" s="102"/>
      <c r="AF129" s="102"/>
      <c r="AG129" s="102"/>
      <c r="AH129" s="102"/>
      <c r="AI129" s="102"/>
      <c r="AJ129" s="102"/>
      <c r="AK129" s="102"/>
      <c r="AL129" s="102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  <c r="BD129" s="103"/>
      <c r="BE129" s="103"/>
      <c r="BF129" s="103"/>
      <c r="BG129" s="103"/>
      <c r="BH129" s="103"/>
      <c r="BI129" s="103"/>
      <c r="BJ129" s="103"/>
      <c r="BK129" s="103"/>
      <c r="BL129" s="103"/>
      <c r="BM129" s="103"/>
      <c r="BN129" s="103"/>
      <c r="BO129" s="103"/>
      <c r="BP129" s="103"/>
      <c r="BQ129" s="103"/>
      <c r="BR129" s="103"/>
      <c r="BS129" s="103"/>
      <c r="BT129" s="103"/>
      <c r="BU129" s="103"/>
      <c r="BV129" s="103"/>
      <c r="BW129" s="103"/>
      <c r="BX129" s="103"/>
      <c r="BY129" s="103"/>
      <c r="BZ129" s="103"/>
      <c r="CA129" s="103"/>
    </row>
    <row r="130" spans="1:79" x14ac:dyDescent="0.25">
      <c r="B130" s="149"/>
      <c r="C130" s="150"/>
      <c r="D130" s="148"/>
      <c r="E130" s="148"/>
      <c r="F130" s="148"/>
      <c r="G130" s="148"/>
      <c r="H130" s="148"/>
      <c r="I130" s="98"/>
      <c r="J130" s="101"/>
      <c r="K130" s="100"/>
      <c r="L130" s="100"/>
      <c r="M130" s="100"/>
      <c r="N130" s="100"/>
      <c r="O130" s="100"/>
      <c r="P130" s="100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F130" s="102"/>
      <c r="AG130" s="102"/>
      <c r="AH130" s="102"/>
      <c r="AI130" s="102"/>
      <c r="AJ130" s="102"/>
      <c r="AK130" s="102"/>
      <c r="AL130" s="102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  <c r="BD130" s="103"/>
      <c r="BE130" s="103"/>
      <c r="BF130" s="103"/>
      <c r="BG130" s="103"/>
      <c r="BH130" s="103"/>
      <c r="BI130" s="103"/>
      <c r="BJ130" s="103"/>
      <c r="BK130" s="103"/>
      <c r="BL130" s="103"/>
      <c r="BM130" s="103"/>
      <c r="BN130" s="103"/>
      <c r="BO130" s="103"/>
      <c r="BP130" s="103"/>
      <c r="BQ130" s="103"/>
      <c r="BR130" s="103"/>
      <c r="BS130" s="103"/>
      <c r="BT130" s="103"/>
      <c r="BU130" s="103"/>
      <c r="BV130" s="103"/>
      <c r="BW130" s="103"/>
      <c r="BX130" s="103"/>
      <c r="BY130" s="103"/>
      <c r="BZ130" s="103"/>
      <c r="CA130" s="103"/>
    </row>
    <row r="131" spans="1:79" x14ac:dyDescent="0.25">
      <c r="C131" s="151"/>
      <c r="D131" s="150"/>
      <c r="E131" s="148"/>
      <c r="F131" s="148"/>
      <c r="G131" s="148"/>
      <c r="H131" s="148"/>
      <c r="I131" s="98"/>
      <c r="J131" s="101"/>
      <c r="K131" s="100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  <c r="AB131" s="102"/>
      <c r="AC131" s="102"/>
      <c r="AD131" s="102"/>
      <c r="AE131" s="102"/>
      <c r="AF131" s="102"/>
      <c r="AG131" s="102"/>
      <c r="AH131" s="102"/>
      <c r="AI131" s="102"/>
      <c r="AJ131" s="102"/>
      <c r="AK131" s="102"/>
      <c r="AL131" s="102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  <c r="BD131" s="103"/>
      <c r="BE131" s="103"/>
      <c r="BF131" s="103"/>
      <c r="BG131" s="103"/>
      <c r="BH131" s="103"/>
      <c r="BI131" s="103"/>
      <c r="BJ131" s="103"/>
      <c r="BK131" s="103"/>
      <c r="BL131" s="103"/>
      <c r="BM131" s="103"/>
      <c r="BN131" s="103"/>
      <c r="BO131" s="103"/>
      <c r="BP131" s="103"/>
      <c r="BQ131" s="103"/>
      <c r="BR131" s="103"/>
      <c r="BS131" s="103"/>
      <c r="BT131" s="103"/>
      <c r="BU131" s="103"/>
      <c r="BV131" s="103"/>
      <c r="BW131" s="103"/>
      <c r="BX131" s="103"/>
      <c r="BY131" s="103"/>
      <c r="BZ131" s="103"/>
      <c r="CA131" s="103"/>
    </row>
    <row r="132" spans="1:79" x14ac:dyDescent="0.25">
      <c r="A132" s="152"/>
      <c r="B132" s="153"/>
      <c r="D132" s="147"/>
      <c r="E132" s="148"/>
      <c r="F132" s="148"/>
      <c r="G132" s="148"/>
      <c r="H132" s="148"/>
      <c r="I132" s="98"/>
      <c r="J132" s="101"/>
      <c r="K132" s="100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102"/>
      <c r="AE132" s="102"/>
      <c r="AF132" s="102"/>
      <c r="AG132" s="102"/>
      <c r="AH132" s="102"/>
      <c r="AI132" s="102"/>
      <c r="AJ132" s="102"/>
      <c r="AK132" s="102"/>
      <c r="AL132" s="102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  <c r="BD132" s="103"/>
      <c r="BE132" s="103"/>
      <c r="BF132" s="103"/>
      <c r="BG132" s="103"/>
      <c r="BH132" s="103"/>
      <c r="BI132" s="103"/>
      <c r="BJ132" s="103"/>
      <c r="BK132" s="103"/>
      <c r="BL132" s="103"/>
      <c r="BM132" s="103"/>
      <c r="BN132" s="103"/>
      <c r="BO132" s="103"/>
      <c r="BP132" s="103"/>
      <c r="BQ132" s="103"/>
      <c r="BR132" s="103"/>
      <c r="BS132" s="103"/>
      <c r="BT132" s="103"/>
      <c r="BU132" s="103"/>
      <c r="BV132" s="103"/>
      <c r="BW132" s="103"/>
      <c r="BX132" s="103"/>
      <c r="BY132" s="103"/>
      <c r="BZ132" s="103"/>
      <c r="CA132" s="103"/>
    </row>
    <row r="133" spans="1:79" x14ac:dyDescent="0.25">
      <c r="A133" s="154"/>
      <c r="B133" s="146"/>
      <c r="C133" s="147"/>
      <c r="D133" s="148"/>
      <c r="E133" s="148"/>
      <c r="F133" s="148"/>
      <c r="G133" s="148"/>
      <c r="H133" s="148"/>
      <c r="I133" s="98"/>
      <c r="J133" s="101"/>
      <c r="K133" s="101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  <c r="BD133" s="103"/>
      <c r="BE133" s="103"/>
      <c r="BF133" s="103"/>
      <c r="BG133" s="103"/>
      <c r="BH133" s="103"/>
      <c r="BI133" s="103"/>
      <c r="BJ133" s="103"/>
      <c r="BK133" s="103"/>
      <c r="BL133" s="103"/>
      <c r="BM133" s="103"/>
      <c r="BN133" s="103"/>
      <c r="BO133" s="103"/>
      <c r="BP133" s="103"/>
      <c r="BQ133" s="103"/>
      <c r="BR133" s="103"/>
      <c r="BS133" s="103"/>
      <c r="BT133" s="103"/>
      <c r="BU133" s="103"/>
      <c r="BV133" s="103"/>
      <c r="BW133" s="103"/>
      <c r="BX133" s="103"/>
      <c r="BY133" s="103"/>
      <c r="BZ133" s="103"/>
      <c r="CA133" s="103"/>
    </row>
    <row r="134" spans="1:79" x14ac:dyDescent="0.25">
      <c r="B134" s="146"/>
      <c r="C134" s="147"/>
      <c r="D134" s="148"/>
      <c r="E134" s="148"/>
      <c r="F134" s="148"/>
      <c r="G134" s="148"/>
      <c r="H134" s="148"/>
      <c r="I134" s="98"/>
      <c r="J134" s="101"/>
      <c r="K134" s="101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  <c r="BD134" s="103"/>
      <c r="BE134" s="103"/>
      <c r="BF134" s="103"/>
      <c r="BG134" s="103"/>
      <c r="BH134" s="103"/>
      <c r="BI134" s="103"/>
      <c r="BJ134" s="103"/>
      <c r="BK134" s="103"/>
      <c r="BL134" s="103"/>
      <c r="BM134" s="103"/>
      <c r="BN134" s="103"/>
      <c r="BO134" s="103"/>
      <c r="BP134" s="103"/>
      <c r="BQ134" s="103"/>
      <c r="BR134" s="103"/>
      <c r="BS134" s="103"/>
      <c r="BT134" s="103"/>
      <c r="BU134" s="103"/>
      <c r="BV134" s="103"/>
      <c r="BW134" s="103"/>
      <c r="BX134" s="103"/>
      <c r="BY134" s="103"/>
      <c r="BZ134" s="103"/>
      <c r="CA134" s="103"/>
    </row>
    <row r="135" spans="1:79" x14ac:dyDescent="0.25">
      <c r="B135" s="146"/>
      <c r="C135" s="147"/>
      <c r="D135" s="148"/>
      <c r="E135" s="148"/>
      <c r="F135" s="148"/>
      <c r="G135" s="148"/>
      <c r="H135" s="148"/>
      <c r="I135" s="98"/>
      <c r="J135" s="101"/>
      <c r="K135" s="101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  <c r="BD135" s="103"/>
      <c r="BE135" s="103"/>
      <c r="BF135" s="103"/>
      <c r="BG135" s="103"/>
      <c r="BH135" s="103"/>
      <c r="BI135" s="103"/>
      <c r="BJ135" s="103"/>
      <c r="BK135" s="103"/>
      <c r="BL135" s="103"/>
      <c r="BM135" s="103"/>
      <c r="BN135" s="103"/>
      <c r="BO135" s="103"/>
      <c r="BP135" s="103"/>
      <c r="BQ135" s="103"/>
      <c r="BR135" s="103"/>
      <c r="BS135" s="103"/>
      <c r="BT135" s="103"/>
      <c r="BU135" s="103"/>
      <c r="BV135" s="103"/>
      <c r="BW135" s="103"/>
      <c r="BX135" s="103"/>
      <c r="BY135" s="103"/>
      <c r="BZ135" s="103"/>
      <c r="CA135" s="103"/>
    </row>
    <row r="136" spans="1:79" x14ac:dyDescent="0.25">
      <c r="B136" s="146"/>
      <c r="C136" s="147"/>
      <c r="D136" s="148"/>
      <c r="E136" s="148"/>
      <c r="F136" s="148"/>
      <c r="G136" s="148"/>
      <c r="H136" s="148"/>
      <c r="I136" s="98"/>
      <c r="J136" s="101"/>
      <c r="K136" s="101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  <c r="BD136" s="103"/>
      <c r="BE136" s="103"/>
      <c r="BF136" s="103"/>
      <c r="BG136" s="103"/>
      <c r="BH136" s="103"/>
      <c r="BI136" s="103"/>
      <c r="BJ136" s="103"/>
      <c r="BK136" s="103"/>
      <c r="BL136" s="103"/>
      <c r="BM136" s="103"/>
      <c r="BN136" s="103"/>
      <c r="BO136" s="103"/>
      <c r="BP136" s="103"/>
      <c r="BQ136" s="103"/>
      <c r="BR136" s="103"/>
      <c r="BS136" s="103"/>
      <c r="BT136" s="103"/>
      <c r="BU136" s="103"/>
      <c r="BV136" s="103"/>
      <c r="BW136" s="103"/>
      <c r="BX136" s="103"/>
      <c r="BY136" s="103"/>
      <c r="BZ136" s="103"/>
      <c r="CA136" s="103"/>
    </row>
    <row r="137" spans="1:79" x14ac:dyDescent="0.25">
      <c r="B137" s="146"/>
      <c r="C137" s="147"/>
      <c r="D137" s="148"/>
      <c r="F137" s="148"/>
      <c r="G137" s="148"/>
      <c r="H137" s="148"/>
      <c r="I137" s="98"/>
      <c r="J137" s="101"/>
      <c r="K137" s="101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  <c r="BD137" s="103"/>
      <c r="BE137" s="103"/>
      <c r="BF137" s="103"/>
      <c r="BG137" s="103"/>
      <c r="BH137" s="103"/>
      <c r="BI137" s="103"/>
      <c r="BJ137" s="103"/>
      <c r="BK137" s="103"/>
      <c r="BL137" s="103"/>
      <c r="BM137" s="103"/>
      <c r="BN137" s="103"/>
      <c r="BO137" s="103"/>
      <c r="BP137" s="103"/>
      <c r="BQ137" s="103"/>
      <c r="BR137" s="103"/>
      <c r="BS137" s="103"/>
      <c r="BT137" s="103"/>
      <c r="BU137" s="103"/>
      <c r="BV137" s="103"/>
      <c r="BW137" s="103"/>
      <c r="BX137" s="103"/>
      <c r="BY137" s="103"/>
      <c r="BZ137" s="103"/>
      <c r="CA137" s="103"/>
    </row>
    <row r="138" spans="1:79" x14ac:dyDescent="0.25">
      <c r="B138" s="146"/>
      <c r="C138" s="147"/>
      <c r="D138" s="148"/>
      <c r="F138" s="155"/>
      <c r="G138" s="148"/>
      <c r="H138" s="148"/>
      <c r="I138" s="98"/>
      <c r="J138" s="101"/>
      <c r="K138" s="101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  <c r="BD138" s="103"/>
      <c r="BE138" s="103"/>
      <c r="BF138" s="103"/>
      <c r="BG138" s="103"/>
      <c r="BH138" s="103"/>
      <c r="BI138" s="103"/>
      <c r="BJ138" s="103"/>
      <c r="BK138" s="103"/>
      <c r="BL138" s="103"/>
      <c r="BM138" s="103"/>
      <c r="BN138" s="103"/>
      <c r="BO138" s="103"/>
      <c r="BP138" s="103"/>
      <c r="BQ138" s="103"/>
      <c r="BR138" s="103"/>
      <c r="BS138" s="103"/>
      <c r="BT138" s="103"/>
      <c r="BU138" s="103"/>
      <c r="BV138" s="103"/>
      <c r="BW138" s="103"/>
      <c r="BX138" s="103"/>
      <c r="BY138" s="103"/>
      <c r="BZ138" s="103"/>
      <c r="CA138" s="103"/>
    </row>
    <row r="139" spans="1:79" x14ac:dyDescent="0.25">
      <c r="B139" s="146"/>
      <c r="C139" s="147"/>
      <c r="D139" s="148"/>
      <c r="F139" s="155"/>
      <c r="G139" s="148"/>
      <c r="H139" s="148"/>
      <c r="I139" s="98"/>
      <c r="J139" s="101"/>
      <c r="K139" s="101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  <c r="BD139" s="103"/>
      <c r="BE139" s="103"/>
      <c r="BF139" s="103"/>
      <c r="BG139" s="103"/>
      <c r="BH139" s="103"/>
      <c r="BI139" s="103"/>
      <c r="BJ139" s="103"/>
      <c r="BK139" s="103"/>
      <c r="BL139" s="103"/>
      <c r="BM139" s="103"/>
      <c r="BN139" s="103"/>
      <c r="BO139" s="103"/>
      <c r="BP139" s="103"/>
      <c r="BQ139" s="103"/>
      <c r="BR139" s="103"/>
      <c r="BS139" s="103"/>
      <c r="BT139" s="103"/>
      <c r="BU139" s="103"/>
      <c r="BV139" s="103"/>
      <c r="BW139" s="103"/>
      <c r="BX139" s="103"/>
      <c r="BY139" s="103"/>
      <c r="BZ139" s="103"/>
      <c r="CA139" s="103"/>
    </row>
    <row r="140" spans="1:79" x14ac:dyDescent="0.25">
      <c r="B140" s="146"/>
      <c r="C140" s="147"/>
      <c r="D140" s="148"/>
      <c r="F140" s="155"/>
      <c r="G140" s="148"/>
      <c r="H140" s="148"/>
      <c r="I140" s="98"/>
      <c r="J140" s="101"/>
      <c r="K140" s="101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  <c r="BD140" s="103"/>
      <c r="BE140" s="103"/>
      <c r="BF140" s="103"/>
      <c r="BG140" s="103"/>
      <c r="BH140" s="103"/>
      <c r="BI140" s="103"/>
      <c r="BJ140" s="103"/>
      <c r="BK140" s="103"/>
      <c r="BL140" s="103"/>
      <c r="BM140" s="103"/>
      <c r="BN140" s="103"/>
      <c r="BO140" s="103"/>
      <c r="BP140" s="103"/>
      <c r="BQ140" s="103"/>
      <c r="BR140" s="103"/>
      <c r="BS140" s="103"/>
      <c r="BT140" s="103"/>
      <c r="BU140" s="103"/>
      <c r="BV140" s="103"/>
      <c r="BW140" s="103"/>
      <c r="BX140" s="103"/>
      <c r="BY140" s="103"/>
      <c r="BZ140" s="103"/>
      <c r="CA140" s="103"/>
    </row>
    <row r="141" spans="1:79" x14ac:dyDescent="0.25">
      <c r="B141" s="146"/>
      <c r="C141" s="147"/>
      <c r="D141" s="148"/>
      <c r="F141" s="155"/>
      <c r="G141" s="148"/>
      <c r="H141" s="156"/>
      <c r="I141" s="98"/>
      <c r="J141" s="101"/>
      <c r="K141" s="101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  <c r="BD141" s="103"/>
      <c r="BE141" s="103"/>
      <c r="BF141" s="103"/>
      <c r="BG141" s="103"/>
      <c r="BH141" s="103"/>
      <c r="BI141" s="103"/>
      <c r="BJ141" s="103"/>
      <c r="BK141" s="103"/>
      <c r="BL141" s="103"/>
      <c r="BM141" s="103"/>
      <c r="BN141" s="103"/>
      <c r="BO141" s="103"/>
      <c r="BP141" s="103"/>
      <c r="BQ141" s="103"/>
      <c r="BR141" s="103"/>
      <c r="BS141" s="103"/>
      <c r="BT141" s="103"/>
      <c r="BU141" s="103"/>
      <c r="BV141" s="103"/>
      <c r="BW141" s="103"/>
      <c r="BX141" s="103"/>
      <c r="BY141" s="103"/>
      <c r="BZ141" s="103"/>
      <c r="CA141" s="103"/>
    </row>
    <row r="142" spans="1:79" x14ac:dyDescent="0.25">
      <c r="B142" s="146"/>
      <c r="C142" s="147"/>
      <c r="D142" s="148"/>
      <c r="F142" s="155"/>
      <c r="G142" s="148"/>
      <c r="H142" s="148"/>
      <c r="I142" s="98"/>
      <c r="J142" s="101"/>
      <c r="K142" s="101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  <c r="BD142" s="103"/>
      <c r="BE142" s="103"/>
      <c r="BF142" s="103"/>
      <c r="BG142" s="103"/>
      <c r="BH142" s="103"/>
      <c r="BI142" s="103"/>
      <c r="BJ142" s="103"/>
      <c r="BK142" s="103"/>
      <c r="BL142" s="103"/>
      <c r="BM142" s="103"/>
      <c r="BN142" s="103"/>
      <c r="BO142" s="103"/>
      <c r="BP142" s="103"/>
      <c r="BQ142" s="103"/>
      <c r="BR142" s="103"/>
      <c r="BS142" s="103"/>
      <c r="BT142" s="103"/>
      <c r="BU142" s="103"/>
      <c r="BV142" s="103"/>
      <c r="BW142" s="103"/>
      <c r="BX142" s="103"/>
      <c r="BY142" s="103"/>
      <c r="BZ142" s="103"/>
      <c r="CA142" s="103"/>
    </row>
    <row r="143" spans="1:79" x14ac:dyDescent="0.25">
      <c r="B143" s="146"/>
      <c r="C143" s="147"/>
      <c r="D143" s="148"/>
      <c r="F143" s="155"/>
      <c r="G143" s="148"/>
      <c r="H143" s="148"/>
      <c r="I143" s="98"/>
      <c r="J143" s="101"/>
      <c r="K143" s="101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  <c r="BD143" s="103"/>
      <c r="BE143" s="103"/>
      <c r="BF143" s="103"/>
      <c r="BG143" s="103"/>
      <c r="BH143" s="103"/>
      <c r="BI143" s="103"/>
      <c r="BJ143" s="103"/>
      <c r="BK143" s="103"/>
      <c r="BL143" s="103"/>
      <c r="BM143" s="103"/>
      <c r="BN143" s="103"/>
      <c r="BO143" s="103"/>
      <c r="BP143" s="103"/>
      <c r="BQ143" s="103"/>
      <c r="BR143" s="103"/>
      <c r="BS143" s="103"/>
      <c r="BT143" s="103"/>
      <c r="BU143" s="103"/>
      <c r="BV143" s="103"/>
      <c r="BW143" s="103"/>
      <c r="BX143" s="103"/>
      <c r="BY143" s="103"/>
      <c r="BZ143" s="103"/>
      <c r="CA143" s="103"/>
    </row>
    <row r="144" spans="1:79" x14ac:dyDescent="0.25">
      <c r="B144" s="146"/>
      <c r="C144" s="147"/>
      <c r="D144" s="148"/>
      <c r="F144" s="155"/>
      <c r="G144" s="148"/>
      <c r="H144" s="148"/>
      <c r="I144" s="98"/>
      <c r="J144" s="101"/>
      <c r="K144" s="101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  <c r="BD144" s="103"/>
      <c r="BE144" s="103"/>
      <c r="BF144" s="103"/>
      <c r="BG144" s="103"/>
      <c r="BH144" s="103"/>
      <c r="BI144" s="103"/>
      <c r="BJ144" s="103"/>
      <c r="BK144" s="103"/>
      <c r="BL144" s="103"/>
      <c r="BM144" s="103"/>
      <c r="BN144" s="103"/>
      <c r="BO144" s="103"/>
      <c r="BP144" s="103"/>
      <c r="BQ144" s="103"/>
      <c r="BR144" s="103"/>
      <c r="BS144" s="103"/>
      <c r="BT144" s="103"/>
      <c r="BU144" s="103"/>
      <c r="BV144" s="103"/>
      <c r="BW144" s="103"/>
      <c r="BX144" s="103"/>
      <c r="BY144" s="103"/>
      <c r="BZ144" s="103"/>
      <c r="CA144" s="103"/>
    </row>
    <row r="145" spans="1:79" x14ac:dyDescent="0.25">
      <c r="F145" s="157"/>
      <c r="G145" s="148"/>
    </row>
    <row r="146" spans="1:79" x14ac:dyDescent="0.25">
      <c r="A146"/>
      <c r="B146" s="146"/>
      <c r="C146" s="147"/>
      <c r="D146" s="148"/>
      <c r="F146" s="155"/>
      <c r="G146" s="148"/>
      <c r="H146" s="158"/>
      <c r="I146" s="98"/>
      <c r="J146" s="101"/>
      <c r="K146" s="101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  <c r="BD146" s="103"/>
      <c r="BE146" s="103"/>
      <c r="BF146" s="103"/>
      <c r="BG146" s="103"/>
      <c r="BH146" s="103"/>
      <c r="BI146" s="103"/>
      <c r="BJ146" s="103"/>
      <c r="BK146" s="103"/>
      <c r="BL146" s="103"/>
      <c r="BM146" s="103"/>
      <c r="BN146" s="103"/>
      <c r="BO146" s="103"/>
      <c r="BP146" s="103"/>
      <c r="BQ146" s="103"/>
      <c r="BR146" s="103"/>
      <c r="BS146" s="103"/>
      <c r="BT146" s="103"/>
      <c r="BU146" s="103"/>
      <c r="BV146" s="103"/>
      <c r="BW146" s="103"/>
      <c r="BX146" s="103"/>
      <c r="BY146" s="103"/>
      <c r="BZ146" s="103"/>
      <c r="CA146" s="103"/>
    </row>
    <row r="147" spans="1:79" x14ac:dyDescent="0.25">
      <c r="A147"/>
      <c r="B147" s="146"/>
      <c r="C147" s="147"/>
      <c r="D147" s="148"/>
      <c r="F147" s="155"/>
      <c r="G147" s="148"/>
      <c r="H147" s="156"/>
      <c r="I147" s="98"/>
      <c r="J147" s="101"/>
      <c r="K147" s="101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  <c r="BD147" s="103"/>
      <c r="BE147" s="103"/>
      <c r="BF147" s="103"/>
      <c r="BG147" s="103"/>
      <c r="BH147" s="103"/>
      <c r="BI147" s="103"/>
      <c r="BJ147" s="103"/>
      <c r="BK147" s="103"/>
      <c r="BL147" s="103"/>
      <c r="BM147" s="103"/>
      <c r="BN147" s="103"/>
      <c r="BO147" s="103"/>
      <c r="BP147" s="103"/>
      <c r="BQ147" s="103"/>
      <c r="BR147" s="103"/>
      <c r="BS147" s="103"/>
      <c r="BT147" s="103"/>
      <c r="BU147" s="103"/>
      <c r="BV147" s="103"/>
      <c r="BW147" s="103"/>
      <c r="BX147" s="103"/>
      <c r="BY147" s="103"/>
      <c r="BZ147" s="103"/>
      <c r="CA147" s="103"/>
    </row>
    <row r="148" spans="1:79" x14ac:dyDescent="0.25">
      <c r="A148"/>
      <c r="B148" s="146"/>
      <c r="C148" s="147"/>
      <c r="D148" s="148"/>
      <c r="F148" s="155"/>
      <c r="G148" s="148"/>
      <c r="H148" s="148"/>
      <c r="I148" s="98"/>
      <c r="J148" s="101"/>
      <c r="K148" s="101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  <c r="BD148" s="103"/>
      <c r="BE148" s="103"/>
      <c r="BF148" s="103"/>
      <c r="BG148" s="103"/>
      <c r="BH148" s="103"/>
      <c r="BI148" s="103"/>
      <c r="BJ148" s="103"/>
      <c r="BK148" s="103"/>
      <c r="BL148" s="103"/>
      <c r="BM148" s="103"/>
      <c r="BN148" s="103"/>
      <c r="BO148" s="103"/>
      <c r="BP148" s="103"/>
      <c r="BQ148" s="103"/>
      <c r="BR148" s="103"/>
      <c r="BS148" s="103"/>
      <c r="BT148" s="103"/>
      <c r="BU148" s="103"/>
      <c r="BV148" s="103"/>
      <c r="BW148" s="103"/>
      <c r="BX148" s="103"/>
      <c r="BY148" s="103"/>
      <c r="BZ148" s="103"/>
      <c r="CA148" s="103"/>
    </row>
    <row r="149" spans="1:79" x14ac:dyDescent="0.25">
      <c r="A149"/>
      <c r="B149" s="146"/>
      <c r="C149" s="147"/>
      <c r="D149" s="148"/>
      <c r="F149" s="155"/>
      <c r="G149" s="148"/>
      <c r="H149" s="148"/>
      <c r="I149" s="98"/>
      <c r="J149" s="101"/>
      <c r="K149" s="101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  <c r="BD149" s="103"/>
      <c r="BE149" s="103"/>
      <c r="BF149" s="103"/>
      <c r="BG149" s="103"/>
      <c r="BH149" s="103"/>
      <c r="BI149" s="103"/>
      <c r="BJ149" s="103"/>
      <c r="BK149" s="103"/>
      <c r="BL149" s="103"/>
      <c r="BM149" s="103"/>
      <c r="BN149" s="103"/>
      <c r="BO149" s="103"/>
      <c r="BP149" s="103"/>
      <c r="BQ149" s="103"/>
      <c r="BR149" s="103"/>
      <c r="BS149" s="103"/>
      <c r="BT149" s="103"/>
      <c r="BU149" s="103"/>
      <c r="BV149" s="103"/>
      <c r="BW149" s="103"/>
      <c r="BX149" s="103"/>
      <c r="BY149" s="103"/>
      <c r="BZ149" s="103"/>
      <c r="CA149" s="103"/>
    </row>
    <row r="150" spans="1:79" x14ac:dyDescent="0.25">
      <c r="A150"/>
      <c r="B150" s="146"/>
      <c r="C150" s="147"/>
      <c r="D150" s="148"/>
      <c r="F150" s="148"/>
      <c r="G150" s="148"/>
      <c r="H150" s="148"/>
      <c r="I150" s="98"/>
      <c r="J150" s="101"/>
      <c r="K150" s="101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  <c r="BD150" s="103"/>
      <c r="BE150" s="103"/>
      <c r="BF150" s="103"/>
      <c r="BG150" s="103"/>
      <c r="BH150" s="103"/>
      <c r="BI150" s="103"/>
      <c r="BJ150" s="103"/>
      <c r="BK150" s="103"/>
      <c r="BL150" s="103"/>
      <c r="BM150" s="103"/>
      <c r="BN150" s="103"/>
      <c r="BO150" s="103"/>
      <c r="BP150" s="103"/>
      <c r="BQ150" s="103"/>
      <c r="BR150" s="103"/>
      <c r="BS150" s="103"/>
      <c r="BT150" s="103"/>
      <c r="BU150" s="103"/>
      <c r="BV150" s="103"/>
      <c r="BW150" s="103"/>
      <c r="BX150" s="103"/>
      <c r="BY150" s="103"/>
      <c r="BZ150" s="103"/>
      <c r="CA150" s="103"/>
    </row>
    <row r="151" spans="1:79" x14ac:dyDescent="0.25">
      <c r="A151"/>
      <c r="B151" s="146"/>
      <c r="C151" s="147"/>
      <c r="D151" s="148"/>
      <c r="E151" s="148"/>
      <c r="F151" s="148"/>
      <c r="G151" s="148"/>
      <c r="H151" s="148"/>
      <c r="I151" s="98"/>
      <c r="J151" s="101"/>
      <c r="K151" s="101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  <c r="BD151" s="103"/>
      <c r="BE151" s="103"/>
      <c r="BF151" s="103"/>
      <c r="BG151" s="103"/>
      <c r="BH151" s="103"/>
      <c r="BI151" s="103"/>
      <c r="BJ151" s="103"/>
      <c r="BK151" s="103"/>
      <c r="BL151" s="103"/>
      <c r="BM151" s="103"/>
      <c r="BN151" s="103"/>
      <c r="BO151" s="103"/>
      <c r="BP151" s="103"/>
      <c r="BQ151" s="103"/>
      <c r="BR151" s="103"/>
      <c r="BS151" s="103"/>
      <c r="BT151" s="103"/>
      <c r="BU151" s="103"/>
      <c r="BV151" s="103"/>
      <c r="BW151" s="103"/>
      <c r="BX151" s="103"/>
      <c r="BY151" s="103"/>
      <c r="BZ151" s="103"/>
      <c r="CA151" s="103"/>
    </row>
    <row r="152" spans="1:79" x14ac:dyDescent="0.25">
      <c r="A152"/>
      <c r="B152" s="146"/>
      <c r="C152" s="147"/>
      <c r="D152" s="148"/>
      <c r="E152" s="148"/>
      <c r="F152" s="148"/>
      <c r="G152" s="148"/>
      <c r="H152" s="148"/>
      <c r="I152" s="98"/>
      <c r="J152" s="101"/>
      <c r="K152" s="101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  <c r="BD152" s="103"/>
      <c r="BE152" s="103"/>
      <c r="BF152" s="103"/>
      <c r="BG152" s="103"/>
      <c r="BH152" s="103"/>
      <c r="BI152" s="103"/>
      <c r="BJ152" s="103"/>
      <c r="BK152" s="103"/>
      <c r="BL152" s="103"/>
      <c r="BM152" s="103"/>
      <c r="BN152" s="103"/>
      <c r="BO152" s="103"/>
      <c r="BP152" s="103"/>
      <c r="BQ152" s="103"/>
      <c r="BR152" s="103"/>
      <c r="BS152" s="103"/>
      <c r="BT152" s="103"/>
      <c r="BU152" s="103"/>
      <c r="BV152" s="103"/>
      <c r="BW152" s="103"/>
      <c r="BX152" s="103"/>
      <c r="BY152" s="103"/>
      <c r="BZ152" s="103"/>
      <c r="CA152" s="103"/>
    </row>
    <row r="153" spans="1:79" x14ac:dyDescent="0.25">
      <c r="A153"/>
      <c r="B153" s="146"/>
      <c r="C153" s="147"/>
      <c r="D153" s="148"/>
      <c r="E153" s="148"/>
      <c r="F153" s="148"/>
      <c r="G153" s="148"/>
      <c r="H153" s="148"/>
      <c r="I153" s="98"/>
      <c r="J153" s="101"/>
      <c r="K153" s="101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  <c r="BD153" s="103"/>
      <c r="BE153" s="103"/>
      <c r="BF153" s="103"/>
      <c r="BG153" s="103"/>
      <c r="BH153" s="103"/>
      <c r="BI153" s="103"/>
      <c r="BJ153" s="103"/>
      <c r="BK153" s="103"/>
      <c r="BL153" s="103"/>
      <c r="BM153" s="103"/>
      <c r="BN153" s="103"/>
      <c r="BO153" s="103"/>
      <c r="BP153" s="103"/>
      <c r="BQ153" s="103"/>
      <c r="BR153" s="103"/>
      <c r="BS153" s="103"/>
      <c r="BT153" s="103"/>
      <c r="BU153" s="103"/>
      <c r="BV153" s="103"/>
      <c r="BW153" s="103"/>
      <c r="BX153" s="103"/>
      <c r="BY153" s="103"/>
      <c r="BZ153" s="103"/>
      <c r="CA153" s="103"/>
    </row>
    <row r="154" spans="1:79" x14ac:dyDescent="0.25">
      <c r="A154"/>
      <c r="B154" s="146"/>
      <c r="C154" s="147"/>
      <c r="D154" s="148"/>
      <c r="E154" s="148"/>
      <c r="F154" s="148"/>
      <c r="G154" s="148"/>
      <c r="H154" s="148"/>
      <c r="I154" s="98"/>
      <c r="J154" s="101"/>
      <c r="K154" s="101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  <c r="BD154" s="103"/>
      <c r="BE154" s="103"/>
      <c r="BF154" s="103"/>
      <c r="BG154" s="103"/>
      <c r="BH154" s="103"/>
      <c r="BI154" s="103"/>
      <c r="BJ154" s="103"/>
      <c r="BK154" s="103"/>
      <c r="BL154" s="103"/>
      <c r="BM154" s="103"/>
      <c r="BN154" s="103"/>
      <c r="BO154" s="103"/>
      <c r="BP154" s="103"/>
      <c r="BQ154" s="103"/>
      <c r="BR154" s="103"/>
      <c r="BS154" s="103"/>
      <c r="BT154" s="103"/>
      <c r="BU154" s="103"/>
      <c r="BV154" s="103"/>
      <c r="BW154" s="103"/>
      <c r="BX154" s="103"/>
      <c r="BY154" s="103"/>
      <c r="BZ154" s="103"/>
      <c r="CA154" s="103"/>
    </row>
    <row r="155" spans="1:79" x14ac:dyDescent="0.25">
      <c r="A155"/>
      <c r="B155" s="146"/>
      <c r="C155" s="147"/>
      <c r="D155" s="148"/>
      <c r="E155" s="148"/>
      <c r="F155" s="148"/>
      <c r="G155" s="148"/>
      <c r="H155" s="148"/>
      <c r="I155" s="98"/>
      <c r="J155" s="101"/>
      <c r="K155" s="101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  <c r="BD155" s="103"/>
      <c r="BE155" s="103"/>
      <c r="BF155" s="103"/>
      <c r="BG155" s="103"/>
      <c r="BH155" s="103"/>
      <c r="BI155" s="103"/>
      <c r="BJ155" s="103"/>
      <c r="BK155" s="103"/>
      <c r="BL155" s="103"/>
      <c r="BM155" s="103"/>
      <c r="BN155" s="103"/>
      <c r="BO155" s="103"/>
      <c r="BP155" s="103"/>
      <c r="BQ155" s="103"/>
      <c r="BR155" s="103"/>
      <c r="BS155" s="103"/>
      <c r="BT155" s="103"/>
      <c r="BU155" s="103"/>
      <c r="BV155" s="103"/>
      <c r="BW155" s="103"/>
      <c r="BX155" s="103"/>
      <c r="BY155" s="103"/>
      <c r="BZ155" s="103"/>
      <c r="CA155" s="103"/>
    </row>
    <row r="156" spans="1:79" x14ac:dyDescent="0.25">
      <c r="A156"/>
      <c r="B156" s="146"/>
      <c r="C156" s="147"/>
      <c r="D156" s="148"/>
      <c r="E156" s="148"/>
      <c r="F156" s="148"/>
      <c r="G156" s="148"/>
      <c r="H156" s="148"/>
      <c r="I156" s="98"/>
      <c r="J156" s="101"/>
      <c r="K156" s="101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  <c r="BD156" s="103"/>
      <c r="BE156" s="103"/>
      <c r="BF156" s="103"/>
      <c r="BG156" s="103"/>
      <c r="BH156" s="103"/>
      <c r="BI156" s="103"/>
      <c r="BJ156" s="103"/>
      <c r="BK156" s="103"/>
      <c r="BL156" s="103"/>
      <c r="BM156" s="103"/>
      <c r="BN156" s="103"/>
      <c r="BO156" s="103"/>
      <c r="BP156" s="103"/>
      <c r="BQ156" s="103"/>
      <c r="BR156" s="103"/>
      <c r="BS156" s="103"/>
      <c r="BT156" s="103"/>
      <c r="BU156" s="103"/>
      <c r="BV156" s="103"/>
      <c r="BW156" s="103"/>
      <c r="BX156" s="103"/>
      <c r="BY156" s="103"/>
      <c r="BZ156" s="103"/>
      <c r="CA156" s="103"/>
    </row>
    <row r="157" spans="1:79" x14ac:dyDescent="0.25">
      <c r="A157"/>
      <c r="B157" s="146"/>
      <c r="C157" s="147"/>
      <c r="D157" s="148"/>
      <c r="E157" s="148"/>
      <c r="F157" s="148"/>
      <c r="G157" s="148"/>
      <c r="H157" s="148"/>
      <c r="I157" s="98"/>
      <c r="J157" s="101"/>
      <c r="K157" s="101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  <c r="BD157" s="103"/>
      <c r="BE157" s="103"/>
      <c r="BF157" s="103"/>
      <c r="BG157" s="103"/>
      <c r="BH157" s="103"/>
      <c r="BI157" s="103"/>
      <c r="BJ157" s="103"/>
      <c r="BK157" s="103"/>
      <c r="BL157" s="103"/>
      <c r="BM157" s="103"/>
      <c r="BN157" s="103"/>
      <c r="BO157" s="103"/>
      <c r="BP157" s="103"/>
      <c r="BQ157" s="103"/>
      <c r="BR157" s="103"/>
      <c r="BS157" s="103"/>
      <c r="BT157" s="103"/>
      <c r="BU157" s="103"/>
      <c r="BV157" s="103"/>
      <c r="BW157" s="103"/>
      <c r="BX157" s="103"/>
      <c r="BY157" s="103"/>
      <c r="BZ157" s="103"/>
      <c r="CA157" s="103"/>
    </row>
    <row r="158" spans="1:79" x14ac:dyDescent="0.25">
      <c r="A158"/>
      <c r="B158" s="146"/>
      <c r="C158" s="147"/>
      <c r="D158" s="148"/>
      <c r="E158" s="148"/>
      <c r="F158" s="148"/>
      <c r="G158" s="148"/>
      <c r="H158" s="148"/>
      <c r="I158" s="98"/>
      <c r="J158" s="101"/>
      <c r="K158" s="101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  <c r="BD158" s="103"/>
      <c r="BE158" s="103"/>
      <c r="BF158" s="103"/>
      <c r="BG158" s="103"/>
      <c r="BH158" s="103"/>
      <c r="BI158" s="103"/>
      <c r="BJ158" s="103"/>
      <c r="BK158" s="103"/>
      <c r="BL158" s="103"/>
      <c r="BM158" s="103"/>
      <c r="BN158" s="103"/>
      <c r="BO158" s="103"/>
      <c r="BP158" s="103"/>
      <c r="BQ158" s="103"/>
      <c r="BR158" s="103"/>
      <c r="BS158" s="103"/>
      <c r="BT158" s="103"/>
      <c r="BU158" s="103"/>
      <c r="BV158" s="103"/>
      <c r="BW158" s="103"/>
      <c r="BX158" s="103"/>
      <c r="BY158" s="103"/>
      <c r="BZ158" s="103"/>
      <c r="CA158" s="103"/>
    </row>
    <row r="159" spans="1:79" x14ac:dyDescent="0.25">
      <c r="A159"/>
      <c r="B159" s="146"/>
      <c r="C159" s="147"/>
      <c r="D159" s="148"/>
      <c r="E159" s="148"/>
      <c r="F159" s="148"/>
      <c r="G159" s="148"/>
      <c r="H159" s="148"/>
      <c r="I159" s="98"/>
      <c r="J159" s="101"/>
      <c r="K159" s="101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  <c r="BD159" s="103"/>
      <c r="BE159" s="103"/>
      <c r="BF159" s="103"/>
      <c r="BG159" s="103"/>
      <c r="BH159" s="103"/>
      <c r="BI159" s="103"/>
      <c r="BJ159" s="103"/>
      <c r="BK159" s="103"/>
      <c r="BL159" s="103"/>
      <c r="BM159" s="103"/>
      <c r="BN159" s="103"/>
      <c r="BO159" s="103"/>
      <c r="BP159" s="103"/>
      <c r="BQ159" s="103"/>
      <c r="BR159" s="103"/>
      <c r="BS159" s="103"/>
      <c r="BT159" s="103"/>
      <c r="BU159" s="103"/>
      <c r="BV159" s="103"/>
      <c r="BW159" s="103"/>
      <c r="BX159" s="103"/>
      <c r="BY159" s="103"/>
      <c r="BZ159" s="103"/>
      <c r="CA159" s="103"/>
    </row>
    <row r="160" spans="1:79" x14ac:dyDescent="0.25">
      <c r="A160"/>
      <c r="B160" s="146"/>
      <c r="C160" s="147"/>
      <c r="D160" s="148"/>
      <c r="E160" s="148"/>
      <c r="F160" s="148"/>
      <c r="G160" s="148"/>
      <c r="H160" s="148"/>
      <c r="I160" s="98"/>
      <c r="J160" s="101"/>
      <c r="K160" s="101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  <c r="BD160" s="103"/>
      <c r="BE160" s="103"/>
      <c r="BF160" s="103"/>
      <c r="BG160" s="103"/>
      <c r="BH160" s="103"/>
      <c r="BI160" s="103"/>
      <c r="BJ160" s="103"/>
      <c r="BK160" s="103"/>
      <c r="BL160" s="103"/>
      <c r="BM160" s="103"/>
      <c r="BN160" s="103"/>
      <c r="BO160" s="103"/>
      <c r="BP160" s="103"/>
      <c r="BQ160" s="103"/>
      <c r="BR160" s="103"/>
      <c r="BS160" s="103"/>
      <c r="BT160" s="103"/>
      <c r="BU160" s="103"/>
      <c r="BV160" s="103"/>
      <c r="BW160" s="103"/>
      <c r="BX160" s="103"/>
      <c r="BY160" s="103"/>
      <c r="BZ160" s="103"/>
      <c r="CA160" s="103"/>
    </row>
    <row r="161" spans="1:79" x14ac:dyDescent="0.25">
      <c r="A161"/>
      <c r="B161" s="146"/>
      <c r="C161" s="147"/>
      <c r="D161" s="148"/>
      <c r="E161" s="148"/>
      <c r="F161" s="148"/>
      <c r="G161" s="148"/>
      <c r="H161" s="148"/>
      <c r="I161" s="98"/>
      <c r="J161" s="101"/>
      <c r="K161" s="101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  <c r="BD161" s="103"/>
      <c r="BE161" s="103"/>
      <c r="BF161" s="103"/>
      <c r="BG161" s="103"/>
      <c r="BH161" s="103"/>
      <c r="BI161" s="103"/>
      <c r="BJ161" s="103"/>
      <c r="BK161" s="103"/>
      <c r="BL161" s="103"/>
      <c r="BM161" s="103"/>
      <c r="BN161" s="103"/>
      <c r="BO161" s="103"/>
      <c r="BP161" s="103"/>
      <c r="BQ161" s="103"/>
      <c r="BR161" s="103"/>
      <c r="BS161" s="103"/>
      <c r="BT161" s="103"/>
      <c r="BU161" s="103"/>
      <c r="BV161" s="103"/>
      <c r="BW161" s="103"/>
      <c r="BX161" s="103"/>
      <c r="BY161" s="103"/>
      <c r="BZ161" s="103"/>
      <c r="CA161" s="103"/>
    </row>
    <row r="162" spans="1:79" x14ac:dyDescent="0.25">
      <c r="A162"/>
      <c r="B162" s="146"/>
      <c r="C162" s="147"/>
      <c r="D162" s="148"/>
      <c r="E162" s="148"/>
      <c r="F162" s="148"/>
      <c r="G162" s="148"/>
      <c r="H162" s="148"/>
      <c r="I162" s="98"/>
      <c r="J162" s="101"/>
      <c r="K162" s="101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  <c r="BD162" s="103"/>
      <c r="BE162" s="103"/>
      <c r="BF162" s="103"/>
      <c r="BG162" s="103"/>
      <c r="BH162" s="103"/>
      <c r="BI162" s="103"/>
      <c r="BJ162" s="103"/>
      <c r="BK162" s="103"/>
      <c r="BL162" s="103"/>
      <c r="BM162" s="103"/>
      <c r="BN162" s="103"/>
      <c r="BO162" s="103"/>
      <c r="BP162" s="103"/>
      <c r="BQ162" s="103"/>
      <c r="BR162" s="103"/>
      <c r="BS162" s="103"/>
      <c r="BT162" s="103"/>
      <c r="BU162" s="103"/>
      <c r="BV162" s="103"/>
      <c r="BW162" s="103"/>
      <c r="BX162" s="103"/>
      <c r="BY162" s="103"/>
      <c r="BZ162" s="103"/>
      <c r="CA162" s="103"/>
    </row>
    <row r="163" spans="1:79" x14ac:dyDescent="0.25">
      <c r="A163"/>
      <c r="B163" s="146"/>
      <c r="C163" s="147"/>
      <c r="D163" s="148"/>
      <c r="E163" s="148"/>
      <c r="F163" s="148"/>
      <c r="G163" s="148"/>
      <c r="H163" s="148"/>
      <c r="I163" s="98"/>
      <c r="J163" s="101"/>
      <c r="K163" s="101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  <c r="BD163" s="103"/>
      <c r="BE163" s="103"/>
      <c r="BF163" s="103"/>
      <c r="BG163" s="103"/>
      <c r="BH163" s="103"/>
      <c r="BI163" s="103"/>
      <c r="BJ163" s="103"/>
      <c r="BK163" s="103"/>
      <c r="BL163" s="103"/>
      <c r="BM163" s="103"/>
      <c r="BN163" s="103"/>
      <c r="BO163" s="103"/>
      <c r="BP163" s="103"/>
      <c r="BQ163" s="103"/>
      <c r="BR163" s="103"/>
      <c r="BS163" s="103"/>
      <c r="BT163" s="103"/>
      <c r="BU163" s="103"/>
      <c r="BV163" s="103"/>
      <c r="BW163" s="103"/>
      <c r="BX163" s="103"/>
      <c r="BY163" s="103"/>
      <c r="BZ163" s="103"/>
      <c r="CA163" s="103"/>
    </row>
    <row r="164" spans="1:79" x14ac:dyDescent="0.25">
      <c r="A164"/>
      <c r="B164" s="146"/>
      <c r="C164" s="147"/>
      <c r="D164" s="148"/>
      <c r="E164" s="148"/>
      <c r="F164" s="148"/>
      <c r="G164" s="148"/>
      <c r="H164" s="148"/>
      <c r="I164" s="98"/>
      <c r="J164" s="101"/>
      <c r="K164" s="101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  <c r="BD164" s="103"/>
      <c r="BE164" s="103"/>
      <c r="BF164" s="103"/>
      <c r="BG164" s="103"/>
      <c r="BH164" s="103"/>
      <c r="BI164" s="103"/>
      <c r="BJ164" s="103"/>
      <c r="BK164" s="103"/>
      <c r="BL164" s="103"/>
      <c r="BM164" s="103"/>
      <c r="BN164" s="103"/>
      <c r="BO164" s="103"/>
      <c r="BP164" s="103"/>
      <c r="BQ164" s="103"/>
      <c r="BR164" s="103"/>
      <c r="BS164" s="103"/>
      <c r="BT164" s="103"/>
      <c r="BU164" s="103"/>
      <c r="BV164" s="103"/>
      <c r="BW164" s="103"/>
      <c r="BX164" s="103"/>
      <c r="BY164" s="103"/>
      <c r="BZ164" s="103"/>
      <c r="CA164" s="103"/>
    </row>
    <row r="165" spans="1:79" x14ac:dyDescent="0.25">
      <c r="A165"/>
      <c r="B165" s="146"/>
      <c r="C165" s="147"/>
      <c r="D165" s="148"/>
      <c r="E165" s="148"/>
      <c r="F165" s="148"/>
      <c r="G165" s="148"/>
      <c r="H165" s="148"/>
      <c r="I165" s="98"/>
      <c r="J165" s="101"/>
      <c r="K165" s="101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  <c r="BD165" s="103"/>
      <c r="BE165" s="103"/>
      <c r="BF165" s="103"/>
      <c r="BG165" s="103"/>
      <c r="BH165" s="103"/>
      <c r="BI165" s="103"/>
      <c r="BJ165" s="103"/>
      <c r="BK165" s="103"/>
      <c r="BL165" s="103"/>
      <c r="BM165" s="103"/>
      <c r="BN165" s="103"/>
      <c r="BO165" s="103"/>
      <c r="BP165" s="103"/>
      <c r="BQ165" s="103"/>
      <c r="BR165" s="103"/>
      <c r="BS165" s="103"/>
      <c r="BT165" s="103"/>
      <c r="BU165" s="103"/>
      <c r="BV165" s="103"/>
      <c r="BW165" s="103"/>
      <c r="BX165" s="103"/>
      <c r="BY165" s="103"/>
      <c r="BZ165" s="103"/>
      <c r="CA165" s="103"/>
    </row>
    <row r="166" spans="1:79" x14ac:dyDescent="0.25">
      <c r="A166"/>
      <c r="B166" s="146"/>
      <c r="C166" s="147"/>
      <c r="D166" s="148"/>
      <c r="E166" s="148"/>
      <c r="F166" s="148"/>
      <c r="G166" s="148"/>
      <c r="H166" s="148"/>
      <c r="I166" s="98"/>
      <c r="J166" s="101"/>
      <c r="K166" s="101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  <c r="BD166" s="103"/>
      <c r="BE166" s="103"/>
      <c r="BF166" s="103"/>
      <c r="BG166" s="103"/>
      <c r="BH166" s="103"/>
      <c r="BI166" s="103"/>
      <c r="BJ166" s="103"/>
      <c r="BK166" s="103"/>
      <c r="BL166" s="103"/>
      <c r="BM166" s="103"/>
      <c r="BN166" s="103"/>
      <c r="BO166" s="103"/>
      <c r="BP166" s="103"/>
      <c r="BQ166" s="103"/>
      <c r="BR166" s="103"/>
      <c r="BS166" s="103"/>
      <c r="BT166" s="103"/>
      <c r="BU166" s="103"/>
      <c r="BV166" s="103"/>
      <c r="BW166" s="103"/>
      <c r="BX166" s="103"/>
      <c r="BY166" s="103"/>
      <c r="BZ166" s="103"/>
      <c r="CA166" s="103"/>
    </row>
    <row r="167" spans="1:79" x14ac:dyDescent="0.25">
      <c r="A167"/>
      <c r="B167" s="146"/>
      <c r="C167" s="147"/>
      <c r="D167" s="148"/>
      <c r="E167" s="148"/>
      <c r="F167" s="148"/>
      <c r="G167" s="148"/>
      <c r="H167" s="148"/>
      <c r="I167" s="98"/>
      <c r="J167" s="101"/>
      <c r="K167" s="101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  <c r="BD167" s="103"/>
      <c r="BE167" s="103"/>
      <c r="BF167" s="103"/>
      <c r="BG167" s="103"/>
      <c r="BH167" s="103"/>
      <c r="BI167" s="103"/>
      <c r="BJ167" s="103"/>
      <c r="BK167" s="103"/>
      <c r="BL167" s="103"/>
      <c r="BM167" s="103"/>
      <c r="BN167" s="103"/>
      <c r="BO167" s="103"/>
      <c r="BP167" s="103"/>
      <c r="BQ167" s="103"/>
      <c r="BR167" s="103"/>
      <c r="BS167" s="103"/>
      <c r="BT167" s="103"/>
      <c r="BU167" s="103"/>
      <c r="BV167" s="103"/>
      <c r="BW167" s="103"/>
      <c r="BX167" s="103"/>
      <c r="BY167" s="103"/>
      <c r="BZ167" s="103"/>
      <c r="CA167" s="103"/>
    </row>
    <row r="168" spans="1:79" x14ac:dyDescent="0.25">
      <c r="A168"/>
      <c r="B168" s="146"/>
      <c r="C168" s="147"/>
      <c r="D168" s="148"/>
      <c r="E168" s="148"/>
      <c r="F168" s="148"/>
      <c r="G168" s="148"/>
      <c r="H168" s="148"/>
      <c r="I168" s="98"/>
      <c r="J168" s="101"/>
      <c r="K168" s="101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  <c r="BD168" s="103"/>
      <c r="BE168" s="103"/>
      <c r="BF168" s="103"/>
      <c r="BG168" s="103"/>
      <c r="BH168" s="103"/>
      <c r="BI168" s="103"/>
      <c r="BJ168" s="103"/>
      <c r="BK168" s="103"/>
      <c r="BL168" s="103"/>
      <c r="BM168" s="103"/>
      <c r="BN168" s="103"/>
      <c r="BO168" s="103"/>
      <c r="BP168" s="103"/>
      <c r="BQ168" s="103"/>
      <c r="BR168" s="103"/>
      <c r="BS168" s="103"/>
      <c r="BT168" s="103"/>
      <c r="BU168" s="103"/>
      <c r="BV168" s="103"/>
      <c r="BW168" s="103"/>
      <c r="BX168" s="103"/>
      <c r="BY168" s="103"/>
      <c r="BZ168" s="103"/>
      <c r="CA168" s="103"/>
    </row>
    <row r="169" spans="1:79" x14ac:dyDescent="0.25">
      <c r="A169"/>
      <c r="B169" s="146"/>
      <c r="C169" s="147"/>
      <c r="D169" s="148"/>
      <c r="E169" s="148"/>
      <c r="F169" s="148"/>
      <c r="G169" s="148"/>
      <c r="H169" s="148"/>
      <c r="I169" s="98"/>
      <c r="J169" s="101"/>
      <c r="K169" s="101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  <c r="BD169" s="103"/>
      <c r="BE169" s="103"/>
      <c r="BF169" s="103"/>
      <c r="BG169" s="103"/>
      <c r="BH169" s="103"/>
      <c r="BI169" s="103"/>
      <c r="BJ169" s="103"/>
      <c r="BK169" s="103"/>
      <c r="BL169" s="103"/>
      <c r="BM169" s="103"/>
      <c r="BN169" s="103"/>
      <c r="BO169" s="103"/>
      <c r="BP169" s="103"/>
      <c r="BQ169" s="103"/>
      <c r="BR169" s="103"/>
      <c r="BS169" s="103"/>
      <c r="BT169" s="103"/>
      <c r="BU169" s="103"/>
      <c r="BV169" s="103"/>
      <c r="BW169" s="103"/>
      <c r="BX169" s="103"/>
      <c r="BY169" s="103"/>
      <c r="BZ169" s="103"/>
      <c r="CA169" s="103"/>
    </row>
    <row r="170" spans="1:79" x14ac:dyDescent="0.25">
      <c r="A170"/>
      <c r="B170" s="146"/>
      <c r="C170" s="147"/>
      <c r="D170" s="148"/>
      <c r="E170" s="148"/>
      <c r="F170" s="148"/>
      <c r="G170" s="148"/>
      <c r="H170" s="148"/>
      <c r="I170" s="98"/>
      <c r="J170" s="101"/>
      <c r="K170" s="101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  <c r="BD170" s="103"/>
      <c r="BE170" s="103"/>
      <c r="BF170" s="103"/>
      <c r="BG170" s="103"/>
      <c r="BH170" s="103"/>
      <c r="BI170" s="103"/>
      <c r="BJ170" s="103"/>
      <c r="BK170" s="103"/>
      <c r="BL170" s="103"/>
      <c r="BM170" s="103"/>
      <c r="BN170" s="103"/>
      <c r="BO170" s="103"/>
      <c r="BP170" s="103"/>
      <c r="BQ170" s="103"/>
      <c r="BR170" s="103"/>
      <c r="BS170" s="103"/>
      <c r="BT170" s="103"/>
      <c r="BU170" s="103"/>
      <c r="BV170" s="103"/>
      <c r="BW170" s="103"/>
      <c r="BX170" s="103"/>
      <c r="BY170" s="103"/>
      <c r="BZ170" s="103"/>
      <c r="CA170" s="103"/>
    </row>
    <row r="171" spans="1:79" x14ac:dyDescent="0.25">
      <c r="A171"/>
      <c r="B171" s="146"/>
      <c r="C171" s="147"/>
      <c r="D171" s="148"/>
      <c r="E171" s="148"/>
      <c r="F171" s="148"/>
      <c r="G171" s="148"/>
      <c r="H171" s="148"/>
      <c r="I171" s="98"/>
      <c r="J171" s="101"/>
      <c r="K171" s="101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  <c r="BD171" s="103"/>
      <c r="BE171" s="103"/>
      <c r="BF171" s="103"/>
      <c r="BG171" s="103"/>
      <c r="BH171" s="103"/>
      <c r="BI171" s="103"/>
      <c r="BJ171" s="103"/>
      <c r="BK171" s="103"/>
      <c r="BL171" s="103"/>
      <c r="BM171" s="103"/>
      <c r="BN171" s="103"/>
      <c r="BO171" s="103"/>
      <c r="BP171" s="103"/>
      <c r="BQ171" s="103"/>
      <c r="BR171" s="103"/>
      <c r="BS171" s="103"/>
      <c r="BT171" s="103"/>
      <c r="BU171" s="103"/>
      <c r="BV171" s="103"/>
      <c r="BW171" s="103"/>
      <c r="BX171" s="103"/>
      <c r="BY171" s="103"/>
      <c r="BZ171" s="103"/>
      <c r="CA171" s="103"/>
    </row>
    <row r="172" spans="1:79" x14ac:dyDescent="0.25">
      <c r="A172"/>
      <c r="B172" s="146"/>
      <c r="C172" s="147"/>
      <c r="D172" s="148"/>
      <c r="E172" s="148"/>
      <c r="F172" s="148"/>
      <c r="G172" s="148"/>
      <c r="H172" s="148"/>
      <c r="I172" s="98"/>
      <c r="J172" s="101"/>
      <c r="K172" s="101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  <c r="BD172" s="103"/>
      <c r="BE172" s="103"/>
      <c r="BF172" s="103"/>
      <c r="BG172" s="103"/>
      <c r="BH172" s="103"/>
      <c r="BI172" s="103"/>
      <c r="BJ172" s="103"/>
      <c r="BK172" s="103"/>
      <c r="BL172" s="103"/>
      <c r="BM172" s="103"/>
      <c r="BN172" s="103"/>
      <c r="BO172" s="103"/>
      <c r="BP172" s="103"/>
      <c r="BQ172" s="103"/>
      <c r="BR172" s="103"/>
      <c r="BS172" s="103"/>
      <c r="BT172" s="103"/>
      <c r="BU172" s="103"/>
      <c r="BV172" s="103"/>
      <c r="BW172" s="103"/>
      <c r="BX172" s="103"/>
      <c r="BY172" s="103"/>
      <c r="BZ172" s="103"/>
      <c r="CA172" s="103"/>
    </row>
    <row r="173" spans="1:79" x14ac:dyDescent="0.25">
      <c r="A173"/>
      <c r="B173" s="146"/>
      <c r="C173" s="147"/>
      <c r="D173" s="148"/>
      <c r="E173" s="148"/>
      <c r="F173" s="148"/>
      <c r="G173" s="148"/>
      <c r="H173" s="148"/>
      <c r="I173" s="98"/>
      <c r="J173" s="101"/>
      <c r="K173" s="101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  <c r="BD173" s="103"/>
      <c r="BE173" s="103"/>
      <c r="BF173" s="103"/>
      <c r="BG173" s="103"/>
      <c r="BH173" s="103"/>
      <c r="BI173" s="103"/>
      <c r="BJ173" s="103"/>
      <c r="BK173" s="103"/>
      <c r="BL173" s="103"/>
      <c r="BM173" s="103"/>
      <c r="BN173" s="103"/>
      <c r="BO173" s="103"/>
      <c r="BP173" s="103"/>
      <c r="BQ173" s="103"/>
      <c r="BR173" s="103"/>
      <c r="BS173" s="103"/>
      <c r="BT173" s="103"/>
      <c r="BU173" s="103"/>
      <c r="BV173" s="103"/>
      <c r="BW173" s="103"/>
      <c r="BX173" s="103"/>
      <c r="BY173" s="103"/>
      <c r="BZ173" s="103"/>
      <c r="CA173" s="103"/>
    </row>
    <row r="174" spans="1:79" x14ac:dyDescent="0.25">
      <c r="A174"/>
      <c r="B174" s="146"/>
      <c r="C174" s="147"/>
      <c r="D174" s="148"/>
      <c r="E174" s="148"/>
      <c r="F174" s="148"/>
      <c r="G174" s="148"/>
      <c r="H174" s="148"/>
      <c r="I174" s="98"/>
      <c r="J174" s="101"/>
      <c r="K174" s="101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  <c r="BD174" s="103"/>
      <c r="BE174" s="103"/>
      <c r="BF174" s="103"/>
      <c r="BG174" s="103"/>
      <c r="BH174" s="103"/>
      <c r="BI174" s="103"/>
      <c r="BJ174" s="103"/>
      <c r="BK174" s="103"/>
      <c r="BL174" s="103"/>
      <c r="BM174" s="103"/>
      <c r="BN174" s="103"/>
      <c r="BO174" s="103"/>
      <c r="BP174" s="103"/>
      <c r="BQ174" s="103"/>
      <c r="BR174" s="103"/>
      <c r="BS174" s="103"/>
      <c r="BT174" s="103"/>
      <c r="BU174" s="103"/>
      <c r="BV174" s="103"/>
      <c r="BW174" s="103"/>
      <c r="BX174" s="103"/>
      <c r="BY174" s="103"/>
      <c r="BZ174" s="103"/>
      <c r="CA174" s="103"/>
    </row>
    <row r="175" spans="1:79" x14ac:dyDescent="0.25">
      <c r="A175"/>
      <c r="B175" s="146"/>
      <c r="C175" s="147"/>
      <c r="D175" s="148"/>
      <c r="E175" s="148"/>
      <c r="F175" s="148"/>
      <c r="G175" s="148"/>
      <c r="H175" s="148"/>
      <c r="I175" s="98"/>
      <c r="J175" s="101"/>
      <c r="K175" s="101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  <c r="BD175" s="103"/>
      <c r="BE175" s="103"/>
      <c r="BF175" s="103"/>
      <c r="BG175" s="103"/>
      <c r="BH175" s="103"/>
      <c r="BI175" s="103"/>
      <c r="BJ175" s="103"/>
      <c r="BK175" s="103"/>
      <c r="BL175" s="103"/>
      <c r="BM175" s="103"/>
      <c r="BN175" s="103"/>
      <c r="BO175" s="103"/>
      <c r="BP175" s="103"/>
      <c r="BQ175" s="103"/>
      <c r="BR175" s="103"/>
      <c r="BS175" s="103"/>
      <c r="BT175" s="103"/>
      <c r="BU175" s="103"/>
      <c r="BV175" s="103"/>
      <c r="BW175" s="103"/>
      <c r="BX175" s="103"/>
      <c r="BY175" s="103"/>
      <c r="BZ175" s="103"/>
      <c r="CA175" s="103"/>
    </row>
    <row r="176" spans="1:79" x14ac:dyDescent="0.25">
      <c r="A176"/>
      <c r="B176" s="146"/>
      <c r="C176" s="147"/>
      <c r="D176" s="148"/>
      <c r="E176" s="148"/>
      <c r="F176" s="148"/>
      <c r="G176" s="148"/>
      <c r="H176" s="148"/>
      <c r="I176" s="98"/>
      <c r="J176" s="101"/>
      <c r="K176" s="101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  <c r="BD176" s="103"/>
      <c r="BE176" s="103"/>
      <c r="BF176" s="103"/>
      <c r="BG176" s="103"/>
      <c r="BH176" s="103"/>
      <c r="BI176" s="103"/>
      <c r="BJ176" s="103"/>
      <c r="BK176" s="103"/>
      <c r="BL176" s="103"/>
      <c r="BM176" s="103"/>
      <c r="BN176" s="103"/>
      <c r="BO176" s="103"/>
      <c r="BP176" s="103"/>
      <c r="BQ176" s="103"/>
      <c r="BR176" s="103"/>
      <c r="BS176" s="103"/>
      <c r="BT176" s="103"/>
      <c r="BU176" s="103"/>
      <c r="BV176" s="103"/>
      <c r="BW176" s="103"/>
      <c r="BX176" s="103"/>
      <c r="BY176" s="103"/>
      <c r="BZ176" s="103"/>
      <c r="CA176" s="103"/>
    </row>
    <row r="177" spans="1:79" x14ac:dyDescent="0.25">
      <c r="A177"/>
      <c r="B177" s="146"/>
      <c r="C177" s="147"/>
      <c r="D177" s="148"/>
      <c r="E177" s="148"/>
      <c r="F177" s="148"/>
      <c r="G177" s="148"/>
      <c r="H177" s="148"/>
      <c r="I177" s="98"/>
      <c r="J177" s="101"/>
      <c r="K177" s="101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  <c r="BD177" s="103"/>
      <c r="BE177" s="103"/>
      <c r="BF177" s="103"/>
      <c r="BG177" s="103"/>
      <c r="BH177" s="103"/>
      <c r="BI177" s="103"/>
      <c r="BJ177" s="103"/>
      <c r="BK177" s="103"/>
      <c r="BL177" s="103"/>
      <c r="BM177" s="103"/>
      <c r="BN177" s="103"/>
      <c r="BO177" s="103"/>
      <c r="BP177" s="103"/>
      <c r="BQ177" s="103"/>
      <c r="BR177" s="103"/>
      <c r="BS177" s="103"/>
      <c r="BT177" s="103"/>
      <c r="BU177" s="103"/>
      <c r="BV177" s="103"/>
      <c r="BW177" s="103"/>
      <c r="BX177" s="103"/>
      <c r="BY177" s="103"/>
      <c r="BZ177" s="103"/>
      <c r="CA177" s="103"/>
    </row>
    <row r="178" spans="1:79" x14ac:dyDescent="0.25">
      <c r="A178"/>
      <c r="B178" s="146"/>
      <c r="C178" s="147"/>
      <c r="D178" s="148"/>
      <c r="E178" s="148"/>
      <c r="F178" s="148"/>
      <c r="G178" s="148"/>
      <c r="H178" s="148"/>
      <c r="I178" s="98"/>
      <c r="J178" s="101"/>
      <c r="K178" s="101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  <c r="BD178" s="103"/>
      <c r="BE178" s="103"/>
      <c r="BF178" s="103"/>
      <c r="BG178" s="103"/>
      <c r="BH178" s="103"/>
      <c r="BI178" s="103"/>
      <c r="BJ178" s="103"/>
      <c r="BK178" s="103"/>
      <c r="BL178" s="103"/>
      <c r="BM178" s="103"/>
      <c r="BN178" s="103"/>
      <c r="BO178" s="103"/>
      <c r="BP178" s="103"/>
      <c r="BQ178" s="103"/>
      <c r="BR178" s="103"/>
      <c r="BS178" s="103"/>
      <c r="BT178" s="103"/>
      <c r="BU178" s="103"/>
      <c r="BV178" s="103"/>
      <c r="BW178" s="103"/>
      <c r="BX178" s="103"/>
      <c r="BY178" s="103"/>
      <c r="BZ178" s="103"/>
      <c r="CA178" s="103"/>
    </row>
    <row r="179" spans="1:79" x14ac:dyDescent="0.25">
      <c r="A179"/>
      <c r="B179" s="146"/>
      <c r="C179" s="147"/>
      <c r="D179" s="148"/>
      <c r="E179" s="148"/>
      <c r="F179" s="148"/>
      <c r="G179" s="148"/>
      <c r="H179" s="148"/>
      <c r="I179" s="98"/>
      <c r="J179" s="101"/>
      <c r="K179" s="101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  <c r="BD179" s="103"/>
      <c r="BE179" s="103"/>
      <c r="BF179" s="103"/>
      <c r="BG179" s="103"/>
      <c r="BH179" s="103"/>
      <c r="BI179" s="103"/>
      <c r="BJ179" s="103"/>
      <c r="BK179" s="103"/>
      <c r="BL179" s="103"/>
      <c r="BM179" s="103"/>
      <c r="BN179" s="103"/>
      <c r="BO179" s="103"/>
      <c r="BP179" s="103"/>
      <c r="BQ179" s="103"/>
      <c r="BR179" s="103"/>
      <c r="BS179" s="103"/>
      <c r="BT179" s="103"/>
      <c r="BU179" s="103"/>
      <c r="BV179" s="103"/>
      <c r="BW179" s="103"/>
      <c r="BX179" s="103"/>
      <c r="BY179" s="103"/>
      <c r="BZ179" s="103"/>
      <c r="CA179" s="103"/>
    </row>
    <row r="180" spans="1:79" x14ac:dyDescent="0.25">
      <c r="A180"/>
      <c r="B180" s="146"/>
      <c r="C180" s="147"/>
      <c r="D180" s="148"/>
      <c r="E180" s="148"/>
      <c r="F180" s="148"/>
      <c r="G180" s="148"/>
      <c r="H180" s="148"/>
      <c r="I180" s="98"/>
      <c r="J180" s="101"/>
      <c r="K180" s="101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  <c r="BD180" s="103"/>
      <c r="BE180" s="103"/>
      <c r="BF180" s="103"/>
      <c r="BG180" s="103"/>
      <c r="BH180" s="103"/>
      <c r="BI180" s="103"/>
      <c r="BJ180" s="103"/>
      <c r="BK180" s="103"/>
      <c r="BL180" s="103"/>
      <c r="BM180" s="103"/>
      <c r="BN180" s="103"/>
      <c r="BO180" s="103"/>
      <c r="BP180" s="103"/>
      <c r="BQ180" s="103"/>
      <c r="BR180" s="103"/>
      <c r="BS180" s="103"/>
      <c r="BT180" s="103"/>
      <c r="BU180" s="103"/>
      <c r="BV180" s="103"/>
      <c r="BW180" s="103"/>
      <c r="BX180" s="103"/>
      <c r="BY180" s="103"/>
      <c r="BZ180" s="103"/>
      <c r="CA180" s="103"/>
    </row>
    <row r="181" spans="1:79" x14ac:dyDescent="0.25">
      <c r="A181"/>
      <c r="B181" s="146"/>
      <c r="C181" s="147"/>
      <c r="D181" s="148"/>
      <c r="E181" s="148"/>
      <c r="F181" s="148"/>
      <c r="G181" s="148"/>
      <c r="H181" s="148"/>
      <c r="I181" s="98"/>
      <c r="J181" s="101"/>
      <c r="K181" s="101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  <c r="BD181" s="103"/>
      <c r="BE181" s="103"/>
      <c r="BF181" s="103"/>
      <c r="BG181" s="103"/>
      <c r="BH181" s="103"/>
      <c r="BI181" s="103"/>
      <c r="BJ181" s="103"/>
      <c r="BK181" s="103"/>
      <c r="BL181" s="103"/>
      <c r="BM181" s="103"/>
      <c r="BN181" s="103"/>
      <c r="BO181" s="103"/>
      <c r="BP181" s="103"/>
      <c r="BQ181" s="103"/>
      <c r="BR181" s="103"/>
      <c r="BS181" s="103"/>
      <c r="BT181" s="103"/>
      <c r="BU181" s="103"/>
      <c r="BV181" s="103"/>
      <c r="BW181" s="103"/>
      <c r="BX181" s="103"/>
      <c r="BY181" s="103"/>
      <c r="BZ181" s="103"/>
      <c r="CA181" s="103"/>
    </row>
    <row r="182" spans="1:79" x14ac:dyDescent="0.25">
      <c r="A182"/>
      <c r="B182" s="146"/>
      <c r="C182" s="147"/>
      <c r="D182" s="148"/>
      <c r="E182" s="148"/>
      <c r="F182" s="148"/>
      <c r="G182" s="148"/>
      <c r="H182" s="148"/>
      <c r="I182" s="98"/>
      <c r="J182" s="101"/>
      <c r="K182" s="101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  <c r="BD182" s="103"/>
      <c r="BE182" s="103"/>
      <c r="BF182" s="103"/>
      <c r="BG182" s="103"/>
      <c r="BH182" s="103"/>
      <c r="BI182" s="103"/>
      <c r="BJ182" s="103"/>
      <c r="BK182" s="103"/>
      <c r="BL182" s="103"/>
      <c r="BM182" s="103"/>
      <c r="BN182" s="103"/>
      <c r="BO182" s="103"/>
      <c r="BP182" s="103"/>
      <c r="BQ182" s="103"/>
      <c r="BR182" s="103"/>
      <c r="BS182" s="103"/>
      <c r="BT182" s="103"/>
      <c r="BU182" s="103"/>
      <c r="BV182" s="103"/>
      <c r="BW182" s="103"/>
      <c r="BX182" s="103"/>
      <c r="BY182" s="103"/>
      <c r="BZ182" s="103"/>
      <c r="CA182" s="103"/>
    </row>
    <row r="183" spans="1:79" x14ac:dyDescent="0.25">
      <c r="A183"/>
      <c r="B183" s="146"/>
      <c r="C183" s="147"/>
      <c r="D183" s="148"/>
      <c r="E183" s="148"/>
      <c r="F183" s="148"/>
      <c r="G183" s="148"/>
      <c r="H183" s="148"/>
      <c r="I183" s="98"/>
      <c r="J183" s="101"/>
      <c r="K183" s="101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  <c r="BD183" s="103"/>
      <c r="BE183" s="103"/>
      <c r="BF183" s="103"/>
      <c r="BG183" s="103"/>
      <c r="BH183" s="103"/>
      <c r="BI183" s="103"/>
      <c r="BJ183" s="103"/>
      <c r="BK183" s="103"/>
      <c r="BL183" s="103"/>
      <c r="BM183" s="103"/>
      <c r="BN183" s="103"/>
      <c r="BO183" s="103"/>
      <c r="BP183" s="103"/>
      <c r="BQ183" s="103"/>
      <c r="BR183" s="103"/>
      <c r="BS183" s="103"/>
      <c r="BT183" s="103"/>
      <c r="BU183" s="103"/>
      <c r="BV183" s="103"/>
      <c r="BW183" s="103"/>
      <c r="BX183" s="103"/>
      <c r="BY183" s="103"/>
      <c r="BZ183" s="103"/>
      <c r="CA183" s="103"/>
    </row>
    <row r="184" spans="1:79" x14ac:dyDescent="0.25">
      <c r="A184"/>
      <c r="B184" s="146"/>
      <c r="C184" s="147"/>
      <c r="D184" s="148"/>
      <c r="E184" s="148"/>
      <c r="F184" s="148"/>
      <c r="G184" s="148"/>
      <c r="H184" s="148"/>
      <c r="I184" s="98"/>
      <c r="J184" s="101"/>
      <c r="K184" s="101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  <c r="BD184" s="103"/>
      <c r="BE184" s="103"/>
      <c r="BF184" s="103"/>
      <c r="BG184" s="103"/>
      <c r="BH184" s="103"/>
      <c r="BI184" s="103"/>
      <c r="BJ184" s="103"/>
      <c r="BK184" s="103"/>
      <c r="BL184" s="103"/>
      <c r="BM184" s="103"/>
      <c r="BN184" s="103"/>
      <c r="BO184" s="103"/>
      <c r="BP184" s="103"/>
      <c r="BQ184" s="103"/>
      <c r="BR184" s="103"/>
      <c r="BS184" s="103"/>
      <c r="BT184" s="103"/>
      <c r="BU184" s="103"/>
      <c r="BV184" s="103"/>
      <c r="BW184" s="103"/>
      <c r="BX184" s="103"/>
      <c r="BY184" s="103"/>
      <c r="BZ184" s="103"/>
      <c r="CA184" s="103"/>
    </row>
    <row r="185" spans="1:79" x14ac:dyDescent="0.25">
      <c r="A185"/>
      <c r="B185" s="146"/>
      <c r="C185" s="147"/>
      <c r="D185" s="148"/>
      <c r="E185" s="148"/>
      <c r="F185" s="148"/>
      <c r="G185" s="148"/>
      <c r="H185" s="148"/>
      <c r="I185" s="98"/>
      <c r="J185" s="101"/>
      <c r="K185" s="101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  <c r="BD185" s="103"/>
      <c r="BE185" s="103"/>
      <c r="BF185" s="103"/>
      <c r="BG185" s="103"/>
      <c r="BH185" s="103"/>
      <c r="BI185" s="103"/>
      <c r="BJ185" s="103"/>
      <c r="BK185" s="103"/>
      <c r="BL185" s="103"/>
      <c r="BM185" s="103"/>
      <c r="BN185" s="103"/>
      <c r="BO185" s="103"/>
      <c r="BP185" s="103"/>
      <c r="BQ185" s="103"/>
      <c r="BR185" s="103"/>
      <c r="BS185" s="103"/>
      <c r="BT185" s="103"/>
      <c r="BU185" s="103"/>
      <c r="BV185" s="103"/>
      <c r="BW185" s="103"/>
      <c r="BX185" s="103"/>
      <c r="BY185" s="103"/>
      <c r="BZ185" s="103"/>
      <c r="CA185" s="103"/>
    </row>
    <row r="186" spans="1:79" x14ac:dyDescent="0.25">
      <c r="A186"/>
      <c r="B186" s="146"/>
      <c r="C186" s="147"/>
      <c r="D186" s="148"/>
      <c r="E186" s="148"/>
      <c r="F186" s="148"/>
      <c r="G186" s="148"/>
      <c r="H186" s="148"/>
      <c r="I186" s="98"/>
      <c r="J186" s="101"/>
      <c r="K186" s="101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  <c r="BD186" s="103"/>
      <c r="BE186" s="103"/>
      <c r="BF186" s="103"/>
      <c r="BG186" s="103"/>
      <c r="BH186" s="103"/>
      <c r="BI186" s="103"/>
      <c r="BJ186" s="103"/>
      <c r="BK186" s="103"/>
      <c r="BL186" s="103"/>
      <c r="BM186" s="103"/>
      <c r="BN186" s="103"/>
      <c r="BO186" s="103"/>
      <c r="BP186" s="103"/>
      <c r="BQ186" s="103"/>
      <c r="BR186" s="103"/>
      <c r="BS186" s="103"/>
      <c r="BT186" s="103"/>
      <c r="BU186" s="103"/>
      <c r="BV186" s="103"/>
      <c r="BW186" s="103"/>
      <c r="BX186" s="103"/>
      <c r="BY186" s="103"/>
      <c r="BZ186" s="103"/>
      <c r="CA186" s="103"/>
    </row>
    <row r="187" spans="1:79" x14ac:dyDescent="0.25">
      <c r="A187"/>
      <c r="B187" s="146"/>
      <c r="C187" s="147"/>
      <c r="D187" s="148"/>
      <c r="E187" s="148"/>
      <c r="F187" s="148"/>
      <c r="G187" s="148"/>
      <c r="H187" s="148"/>
      <c r="I187" s="98"/>
      <c r="J187" s="101"/>
      <c r="K187" s="101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  <c r="BD187" s="103"/>
      <c r="BE187" s="103"/>
      <c r="BF187" s="103"/>
      <c r="BG187" s="103"/>
      <c r="BH187" s="103"/>
      <c r="BI187" s="103"/>
      <c r="BJ187" s="103"/>
      <c r="BK187" s="103"/>
      <c r="BL187" s="103"/>
      <c r="BM187" s="103"/>
      <c r="BN187" s="103"/>
      <c r="BO187" s="103"/>
      <c r="BP187" s="103"/>
      <c r="BQ187" s="103"/>
      <c r="BR187" s="103"/>
      <c r="BS187" s="103"/>
      <c r="BT187" s="103"/>
      <c r="BU187" s="103"/>
      <c r="BV187" s="103"/>
      <c r="BW187" s="103"/>
      <c r="BX187" s="103"/>
      <c r="BY187" s="103"/>
      <c r="BZ187" s="103"/>
      <c r="CA187" s="103"/>
    </row>
    <row r="188" spans="1:79" x14ac:dyDescent="0.25">
      <c r="A188"/>
      <c r="B188" s="146"/>
      <c r="C188" s="147"/>
      <c r="D188" s="148"/>
      <c r="E188" s="148"/>
      <c r="F188" s="148"/>
      <c r="G188" s="148"/>
      <c r="H188" s="148"/>
      <c r="I188" s="98"/>
      <c r="J188" s="101"/>
      <c r="K188" s="101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  <c r="BD188" s="103"/>
      <c r="BE188" s="103"/>
      <c r="BF188" s="103"/>
      <c r="BG188" s="103"/>
      <c r="BH188" s="103"/>
      <c r="BI188" s="103"/>
      <c r="BJ188" s="103"/>
      <c r="BK188" s="103"/>
      <c r="BL188" s="103"/>
      <c r="BM188" s="103"/>
      <c r="BN188" s="103"/>
      <c r="BO188" s="103"/>
      <c r="BP188" s="103"/>
      <c r="BQ188" s="103"/>
      <c r="BR188" s="103"/>
      <c r="BS188" s="103"/>
      <c r="BT188" s="103"/>
      <c r="BU188" s="103"/>
      <c r="BV188" s="103"/>
      <c r="BW188" s="103"/>
      <c r="BX188" s="103"/>
      <c r="BY188" s="103"/>
      <c r="BZ188" s="103"/>
      <c r="CA188" s="103"/>
    </row>
    <row r="189" spans="1:79" x14ac:dyDescent="0.25">
      <c r="A189"/>
      <c r="B189" s="146"/>
      <c r="C189" s="147"/>
      <c r="D189" s="148"/>
      <c r="E189" s="148"/>
      <c r="F189" s="148"/>
      <c r="G189" s="148"/>
      <c r="H189" s="148"/>
      <c r="I189" s="98"/>
      <c r="J189" s="101"/>
      <c r="K189" s="101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  <c r="BD189" s="103"/>
      <c r="BE189" s="103"/>
      <c r="BF189" s="103"/>
      <c r="BG189" s="103"/>
      <c r="BH189" s="103"/>
      <c r="BI189" s="103"/>
      <c r="BJ189" s="103"/>
      <c r="BK189" s="103"/>
      <c r="BL189" s="103"/>
      <c r="BM189" s="103"/>
      <c r="BN189" s="103"/>
      <c r="BO189" s="103"/>
      <c r="BP189" s="103"/>
      <c r="BQ189" s="103"/>
      <c r="BR189" s="103"/>
      <c r="BS189" s="103"/>
      <c r="BT189" s="103"/>
      <c r="BU189" s="103"/>
      <c r="BV189" s="103"/>
      <c r="BW189" s="103"/>
      <c r="BX189" s="103"/>
      <c r="BY189" s="103"/>
      <c r="BZ189" s="103"/>
      <c r="CA189" s="103"/>
    </row>
    <row r="190" spans="1:79" x14ac:dyDescent="0.25">
      <c r="A190"/>
      <c r="B190" s="146"/>
      <c r="C190" s="147"/>
      <c r="D190" s="148"/>
      <c r="E190" s="148"/>
      <c r="F190" s="148"/>
      <c r="G190" s="148"/>
      <c r="H190" s="148"/>
      <c r="I190" s="98"/>
      <c r="J190" s="101"/>
      <c r="K190" s="101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  <c r="BD190" s="103"/>
      <c r="BE190" s="103"/>
      <c r="BF190" s="103"/>
      <c r="BG190" s="103"/>
      <c r="BH190" s="103"/>
      <c r="BI190" s="103"/>
      <c r="BJ190" s="103"/>
      <c r="BK190" s="103"/>
      <c r="BL190" s="103"/>
      <c r="BM190" s="103"/>
      <c r="BN190" s="103"/>
      <c r="BO190" s="103"/>
      <c r="BP190" s="103"/>
      <c r="BQ190" s="103"/>
      <c r="BR190" s="103"/>
      <c r="BS190" s="103"/>
      <c r="BT190" s="103"/>
      <c r="BU190" s="103"/>
      <c r="BV190" s="103"/>
      <c r="BW190" s="103"/>
      <c r="BX190" s="103"/>
      <c r="BY190" s="103"/>
      <c r="BZ190" s="103"/>
      <c r="CA190" s="103"/>
    </row>
    <row r="191" spans="1:79" x14ac:dyDescent="0.25">
      <c r="A191"/>
      <c r="B191" s="146"/>
      <c r="C191" s="147"/>
      <c r="D191" s="148"/>
      <c r="E191" s="148"/>
      <c r="F191" s="148"/>
      <c r="G191" s="148"/>
      <c r="H191" s="148"/>
      <c r="I191" s="98"/>
      <c r="J191" s="101"/>
      <c r="K191" s="101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  <c r="BD191" s="103"/>
      <c r="BE191" s="103"/>
      <c r="BF191" s="103"/>
      <c r="BG191" s="103"/>
      <c r="BH191" s="103"/>
      <c r="BI191" s="103"/>
      <c r="BJ191" s="103"/>
      <c r="BK191" s="103"/>
      <c r="BL191" s="103"/>
      <c r="BM191" s="103"/>
      <c r="BN191" s="103"/>
      <c r="BO191" s="103"/>
      <c r="BP191" s="103"/>
      <c r="BQ191" s="103"/>
      <c r="BR191" s="103"/>
      <c r="BS191" s="103"/>
      <c r="BT191" s="103"/>
      <c r="BU191" s="103"/>
      <c r="BV191" s="103"/>
      <c r="BW191" s="103"/>
      <c r="BX191" s="103"/>
      <c r="BY191" s="103"/>
      <c r="BZ191" s="103"/>
      <c r="CA191" s="103"/>
    </row>
    <row r="192" spans="1:79" x14ac:dyDescent="0.25">
      <c r="A192"/>
      <c r="B192" s="146"/>
      <c r="C192" s="147"/>
      <c r="D192" s="148"/>
      <c r="E192" s="148"/>
      <c r="F192" s="148"/>
      <c r="G192" s="148"/>
      <c r="H192" s="148"/>
      <c r="I192" s="98"/>
      <c r="J192" s="101"/>
      <c r="K192" s="101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  <c r="BD192" s="103"/>
      <c r="BE192" s="103"/>
      <c r="BF192" s="103"/>
      <c r="BG192" s="103"/>
      <c r="BH192" s="103"/>
      <c r="BI192" s="103"/>
      <c r="BJ192" s="103"/>
      <c r="BK192" s="103"/>
      <c r="BL192" s="103"/>
      <c r="BM192" s="103"/>
      <c r="BN192" s="103"/>
      <c r="BO192" s="103"/>
      <c r="BP192" s="103"/>
      <c r="BQ192" s="103"/>
      <c r="BR192" s="103"/>
      <c r="BS192" s="103"/>
      <c r="BT192" s="103"/>
      <c r="BU192" s="103"/>
      <c r="BV192" s="103"/>
      <c r="BW192" s="103"/>
      <c r="BX192" s="103"/>
      <c r="BY192" s="103"/>
      <c r="BZ192" s="103"/>
      <c r="CA192" s="103"/>
    </row>
    <row r="193" spans="1:79" x14ac:dyDescent="0.25">
      <c r="A193"/>
      <c r="B193" s="146"/>
      <c r="C193" s="147"/>
      <c r="D193" s="148"/>
      <c r="E193" s="148"/>
      <c r="F193" s="148"/>
      <c r="G193" s="148"/>
      <c r="H193" s="148"/>
      <c r="I193" s="98"/>
      <c r="J193" s="101"/>
      <c r="K193" s="101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  <c r="BD193" s="103"/>
      <c r="BE193" s="103"/>
      <c r="BF193" s="103"/>
      <c r="BG193" s="103"/>
      <c r="BH193" s="103"/>
      <c r="BI193" s="103"/>
      <c r="BJ193" s="103"/>
      <c r="BK193" s="103"/>
      <c r="BL193" s="103"/>
      <c r="BM193" s="103"/>
      <c r="BN193" s="103"/>
      <c r="BO193" s="103"/>
      <c r="BP193" s="103"/>
      <c r="BQ193" s="103"/>
      <c r="BR193" s="103"/>
      <c r="BS193" s="103"/>
      <c r="BT193" s="103"/>
      <c r="BU193" s="103"/>
      <c r="BV193" s="103"/>
      <c r="BW193" s="103"/>
      <c r="BX193" s="103"/>
      <c r="BY193" s="103"/>
      <c r="BZ193" s="103"/>
      <c r="CA193" s="103"/>
    </row>
    <row r="194" spans="1:79" x14ac:dyDescent="0.25">
      <c r="A194"/>
      <c r="B194" s="146"/>
      <c r="C194" s="147"/>
      <c r="D194" s="148"/>
      <c r="E194" s="148"/>
      <c r="F194" s="148"/>
      <c r="G194" s="148"/>
      <c r="H194" s="148"/>
      <c r="I194" s="98"/>
      <c r="J194" s="101"/>
      <c r="K194" s="101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  <c r="BD194" s="103"/>
      <c r="BE194" s="103"/>
      <c r="BF194" s="103"/>
      <c r="BG194" s="103"/>
      <c r="BH194" s="103"/>
      <c r="BI194" s="103"/>
      <c r="BJ194" s="103"/>
      <c r="BK194" s="103"/>
      <c r="BL194" s="103"/>
      <c r="BM194" s="103"/>
      <c r="BN194" s="103"/>
      <c r="BO194" s="103"/>
      <c r="BP194" s="103"/>
      <c r="BQ194" s="103"/>
      <c r="BR194" s="103"/>
      <c r="BS194" s="103"/>
      <c r="BT194" s="103"/>
      <c r="BU194" s="103"/>
      <c r="BV194" s="103"/>
      <c r="BW194" s="103"/>
      <c r="BX194" s="103"/>
      <c r="BY194" s="103"/>
      <c r="BZ194" s="103"/>
      <c r="CA194" s="103"/>
    </row>
    <row r="195" spans="1:79" x14ac:dyDescent="0.25">
      <c r="A195"/>
      <c r="B195" s="146"/>
      <c r="C195" s="147"/>
      <c r="D195" s="148"/>
      <c r="E195" s="148"/>
      <c r="F195" s="148"/>
      <c r="G195" s="148"/>
      <c r="H195" s="148"/>
      <c r="I195" s="98"/>
      <c r="J195" s="101"/>
      <c r="K195" s="101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  <c r="BD195" s="103"/>
      <c r="BE195" s="103"/>
      <c r="BF195" s="103"/>
      <c r="BG195" s="103"/>
      <c r="BH195" s="103"/>
      <c r="BI195" s="103"/>
      <c r="BJ195" s="103"/>
      <c r="BK195" s="103"/>
      <c r="BL195" s="103"/>
      <c r="BM195" s="103"/>
      <c r="BN195" s="103"/>
      <c r="BO195" s="103"/>
      <c r="BP195" s="103"/>
      <c r="BQ195" s="103"/>
      <c r="BR195" s="103"/>
      <c r="BS195" s="103"/>
      <c r="BT195" s="103"/>
      <c r="BU195" s="103"/>
      <c r="BV195" s="103"/>
      <c r="BW195" s="103"/>
      <c r="BX195" s="103"/>
      <c r="BY195" s="103"/>
      <c r="BZ195" s="103"/>
      <c r="CA195" s="103"/>
    </row>
    <row r="196" spans="1:79" x14ac:dyDescent="0.25">
      <c r="A196"/>
      <c r="B196" s="146"/>
      <c r="C196" s="147"/>
      <c r="D196" s="148"/>
      <c r="E196" s="148"/>
      <c r="F196" s="148"/>
      <c r="G196" s="148"/>
      <c r="H196" s="148"/>
      <c r="I196" s="98"/>
      <c r="J196" s="101"/>
      <c r="K196" s="101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  <c r="BD196" s="103"/>
      <c r="BE196" s="103"/>
      <c r="BF196" s="103"/>
      <c r="BG196" s="103"/>
      <c r="BH196" s="103"/>
      <c r="BI196" s="103"/>
      <c r="BJ196" s="103"/>
      <c r="BK196" s="103"/>
      <c r="BL196" s="103"/>
      <c r="BM196" s="103"/>
      <c r="BN196" s="103"/>
      <c r="BO196" s="103"/>
      <c r="BP196" s="103"/>
      <c r="BQ196" s="103"/>
      <c r="BR196" s="103"/>
      <c r="BS196" s="103"/>
      <c r="BT196" s="103"/>
      <c r="BU196" s="103"/>
      <c r="BV196" s="103"/>
      <c r="BW196" s="103"/>
      <c r="BX196" s="103"/>
      <c r="BY196" s="103"/>
      <c r="BZ196" s="103"/>
      <c r="CA196" s="103"/>
    </row>
    <row r="197" spans="1:79" x14ac:dyDescent="0.25">
      <c r="A197"/>
      <c r="B197" s="146"/>
      <c r="C197" s="147"/>
      <c r="D197" s="148"/>
      <c r="E197" s="148"/>
      <c r="F197" s="148"/>
      <c r="G197" s="148"/>
      <c r="H197" s="148"/>
      <c r="I197" s="98"/>
      <c r="J197" s="101"/>
      <c r="K197" s="101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  <c r="BD197" s="103"/>
      <c r="BE197" s="103"/>
      <c r="BF197" s="103"/>
      <c r="BG197" s="103"/>
      <c r="BH197" s="103"/>
      <c r="BI197" s="103"/>
      <c r="BJ197" s="103"/>
      <c r="BK197" s="103"/>
      <c r="BL197" s="103"/>
      <c r="BM197" s="103"/>
      <c r="BN197" s="103"/>
      <c r="BO197" s="103"/>
      <c r="BP197" s="103"/>
      <c r="BQ197" s="103"/>
      <c r="BR197" s="103"/>
      <c r="BS197" s="103"/>
      <c r="BT197" s="103"/>
      <c r="BU197" s="103"/>
      <c r="BV197" s="103"/>
      <c r="BW197" s="103"/>
      <c r="BX197" s="103"/>
      <c r="BY197" s="103"/>
      <c r="BZ197" s="103"/>
      <c r="CA197" s="103"/>
    </row>
    <row r="198" spans="1:79" x14ac:dyDescent="0.25">
      <c r="A198"/>
      <c r="B198" s="146"/>
      <c r="C198" s="147"/>
      <c r="D198" s="148"/>
      <c r="E198" s="148"/>
      <c r="F198" s="148"/>
      <c r="G198" s="148"/>
      <c r="H198" s="148"/>
      <c r="I198" s="98"/>
      <c r="J198" s="101"/>
      <c r="K198" s="101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  <c r="BD198" s="103"/>
      <c r="BE198" s="103"/>
      <c r="BF198" s="103"/>
      <c r="BG198" s="103"/>
      <c r="BH198" s="103"/>
      <c r="BI198" s="103"/>
      <c r="BJ198" s="103"/>
      <c r="BK198" s="103"/>
      <c r="BL198" s="103"/>
      <c r="BM198" s="103"/>
      <c r="BN198" s="103"/>
      <c r="BO198" s="103"/>
      <c r="BP198" s="103"/>
      <c r="BQ198" s="103"/>
      <c r="BR198" s="103"/>
      <c r="BS198" s="103"/>
      <c r="BT198" s="103"/>
      <c r="BU198" s="103"/>
      <c r="BV198" s="103"/>
      <c r="BW198" s="103"/>
      <c r="BX198" s="103"/>
      <c r="BY198" s="103"/>
      <c r="BZ198" s="103"/>
      <c r="CA198" s="103"/>
    </row>
    <row r="199" spans="1:79" x14ac:dyDescent="0.25">
      <c r="A199"/>
      <c r="B199" s="146"/>
      <c r="C199" s="147"/>
      <c r="D199" s="148"/>
      <c r="E199" s="148"/>
      <c r="F199" s="148"/>
      <c r="G199" s="148"/>
      <c r="H199" s="148"/>
      <c r="I199" s="98"/>
      <c r="J199" s="101"/>
      <c r="K199" s="101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  <c r="BD199" s="103"/>
      <c r="BE199" s="103"/>
      <c r="BF199" s="103"/>
      <c r="BG199" s="103"/>
      <c r="BH199" s="103"/>
      <c r="BI199" s="103"/>
      <c r="BJ199" s="103"/>
      <c r="BK199" s="103"/>
      <c r="BL199" s="103"/>
      <c r="BM199" s="103"/>
      <c r="BN199" s="103"/>
      <c r="BO199" s="103"/>
      <c r="BP199" s="103"/>
      <c r="BQ199" s="103"/>
      <c r="BR199" s="103"/>
      <c r="BS199" s="103"/>
      <c r="BT199" s="103"/>
      <c r="BU199" s="103"/>
      <c r="BV199" s="103"/>
      <c r="BW199" s="103"/>
      <c r="BX199" s="103"/>
      <c r="BY199" s="103"/>
      <c r="BZ199" s="103"/>
      <c r="CA199" s="103"/>
    </row>
    <row r="200" spans="1:79" x14ac:dyDescent="0.25">
      <c r="A200"/>
      <c r="B200" s="146"/>
      <c r="C200" s="147"/>
      <c r="D200" s="148"/>
      <c r="E200" s="148"/>
      <c r="F200" s="148"/>
      <c r="G200" s="148"/>
      <c r="H200" s="148"/>
      <c r="I200" s="98"/>
      <c r="J200" s="101"/>
      <c r="K200" s="101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  <c r="BD200" s="103"/>
      <c r="BE200" s="103"/>
      <c r="BF200" s="103"/>
      <c r="BG200" s="103"/>
      <c r="BH200" s="103"/>
      <c r="BI200" s="103"/>
      <c r="BJ200" s="103"/>
      <c r="BK200" s="103"/>
      <c r="BL200" s="103"/>
      <c r="BM200" s="103"/>
      <c r="BN200" s="103"/>
      <c r="BO200" s="103"/>
      <c r="BP200" s="103"/>
      <c r="BQ200" s="103"/>
      <c r="BR200" s="103"/>
      <c r="BS200" s="103"/>
      <c r="BT200" s="103"/>
      <c r="BU200" s="103"/>
      <c r="BV200" s="103"/>
      <c r="BW200" s="103"/>
      <c r="BX200" s="103"/>
      <c r="BY200" s="103"/>
      <c r="BZ200" s="103"/>
      <c r="CA200" s="103"/>
    </row>
    <row r="201" spans="1:79" x14ac:dyDescent="0.25">
      <c r="A201"/>
      <c r="B201" s="146"/>
      <c r="C201" s="147"/>
      <c r="D201" s="148"/>
      <c r="E201" s="148"/>
      <c r="F201" s="148"/>
      <c r="G201" s="148"/>
      <c r="H201" s="148"/>
      <c r="I201" s="98"/>
      <c r="J201" s="101"/>
      <c r="K201" s="101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  <c r="BD201" s="103"/>
      <c r="BE201" s="103"/>
      <c r="BF201" s="103"/>
      <c r="BG201" s="103"/>
      <c r="BH201" s="103"/>
      <c r="BI201" s="103"/>
      <c r="BJ201" s="103"/>
      <c r="BK201" s="103"/>
      <c r="BL201" s="103"/>
      <c r="BM201" s="103"/>
      <c r="BN201" s="103"/>
      <c r="BO201" s="103"/>
      <c r="BP201" s="103"/>
      <c r="BQ201" s="103"/>
      <c r="BR201" s="103"/>
      <c r="BS201" s="103"/>
      <c r="BT201" s="103"/>
      <c r="BU201" s="103"/>
      <c r="BV201" s="103"/>
      <c r="BW201" s="103"/>
      <c r="BX201" s="103"/>
      <c r="BY201" s="103"/>
      <c r="BZ201" s="103"/>
      <c r="CA201" s="103"/>
    </row>
    <row r="202" spans="1:79" x14ac:dyDescent="0.25">
      <c r="A202"/>
      <c r="B202" s="146"/>
      <c r="C202" s="147"/>
      <c r="D202" s="148"/>
      <c r="E202" s="148"/>
      <c r="F202" s="148"/>
      <c r="G202" s="148"/>
      <c r="H202" s="148"/>
      <c r="I202" s="98"/>
      <c r="J202" s="101"/>
      <c r="K202" s="101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  <c r="BD202" s="103"/>
      <c r="BE202" s="103"/>
      <c r="BF202" s="103"/>
      <c r="BG202" s="103"/>
      <c r="BH202" s="103"/>
      <c r="BI202" s="103"/>
      <c r="BJ202" s="103"/>
      <c r="BK202" s="103"/>
      <c r="BL202" s="103"/>
      <c r="BM202" s="103"/>
      <c r="BN202" s="103"/>
      <c r="BO202" s="103"/>
      <c r="BP202" s="103"/>
      <c r="BQ202" s="103"/>
      <c r="BR202" s="103"/>
      <c r="BS202" s="103"/>
      <c r="BT202" s="103"/>
      <c r="BU202" s="103"/>
      <c r="BV202" s="103"/>
      <c r="BW202" s="103"/>
      <c r="BX202" s="103"/>
      <c r="BY202" s="103"/>
      <c r="BZ202" s="103"/>
      <c r="CA202" s="103"/>
    </row>
    <row r="203" spans="1:79" x14ac:dyDescent="0.25">
      <c r="A203"/>
      <c r="B203" s="146"/>
      <c r="C203" s="147"/>
      <c r="D203" s="148"/>
      <c r="E203" s="148"/>
      <c r="F203" s="148"/>
      <c r="G203" s="148"/>
      <c r="H203" s="148"/>
      <c r="I203" s="98"/>
      <c r="J203" s="101"/>
      <c r="K203" s="101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  <c r="BD203" s="103"/>
      <c r="BE203" s="103"/>
      <c r="BF203" s="103"/>
      <c r="BG203" s="103"/>
      <c r="BH203" s="103"/>
      <c r="BI203" s="103"/>
      <c r="BJ203" s="103"/>
      <c r="BK203" s="103"/>
      <c r="BL203" s="103"/>
      <c r="BM203" s="103"/>
      <c r="BN203" s="103"/>
      <c r="BO203" s="103"/>
      <c r="BP203" s="103"/>
      <c r="BQ203" s="103"/>
      <c r="BR203" s="103"/>
      <c r="BS203" s="103"/>
      <c r="BT203" s="103"/>
      <c r="BU203" s="103"/>
      <c r="BV203" s="103"/>
      <c r="BW203" s="103"/>
      <c r="BX203" s="103"/>
      <c r="BY203" s="103"/>
      <c r="BZ203" s="103"/>
      <c r="CA203" s="103"/>
    </row>
    <row r="204" spans="1:79" x14ac:dyDescent="0.25">
      <c r="A204"/>
      <c r="B204" s="146"/>
      <c r="C204" s="147"/>
      <c r="D204" s="148"/>
      <c r="E204" s="148"/>
      <c r="F204" s="148"/>
      <c r="G204" s="148"/>
      <c r="H204" s="148"/>
      <c r="I204" s="98"/>
      <c r="J204" s="101"/>
      <c r="K204" s="101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  <c r="BD204" s="103"/>
      <c r="BE204" s="103"/>
      <c r="BF204" s="103"/>
      <c r="BG204" s="103"/>
      <c r="BH204" s="103"/>
      <c r="BI204" s="103"/>
      <c r="BJ204" s="103"/>
      <c r="BK204" s="103"/>
      <c r="BL204" s="103"/>
      <c r="BM204" s="103"/>
      <c r="BN204" s="103"/>
      <c r="BO204" s="103"/>
      <c r="BP204" s="103"/>
      <c r="BQ204" s="103"/>
      <c r="BR204" s="103"/>
      <c r="BS204" s="103"/>
      <c r="BT204" s="103"/>
      <c r="BU204" s="103"/>
      <c r="BV204" s="103"/>
      <c r="BW204" s="103"/>
      <c r="BX204" s="103"/>
      <c r="BY204" s="103"/>
      <c r="BZ204" s="103"/>
      <c r="CA204" s="103"/>
    </row>
    <row r="205" spans="1:79" x14ac:dyDescent="0.25">
      <c r="A205"/>
      <c r="B205" s="146"/>
      <c r="C205" s="147"/>
      <c r="D205" s="148"/>
      <c r="E205" s="148"/>
      <c r="F205" s="148"/>
      <c r="G205" s="148"/>
      <c r="H205" s="148"/>
      <c r="I205" s="98"/>
      <c r="J205" s="101"/>
      <c r="K205" s="101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  <c r="BD205" s="103"/>
      <c r="BE205" s="103"/>
      <c r="BF205" s="103"/>
      <c r="BG205" s="103"/>
      <c r="BH205" s="103"/>
      <c r="BI205" s="103"/>
      <c r="BJ205" s="103"/>
      <c r="BK205" s="103"/>
      <c r="BL205" s="103"/>
      <c r="BM205" s="103"/>
      <c r="BN205" s="103"/>
      <c r="BO205" s="103"/>
      <c r="BP205" s="103"/>
      <c r="BQ205" s="103"/>
      <c r="BR205" s="103"/>
      <c r="BS205" s="103"/>
      <c r="BT205" s="103"/>
      <c r="BU205" s="103"/>
      <c r="BV205" s="103"/>
      <c r="BW205" s="103"/>
      <c r="BX205" s="103"/>
      <c r="BY205" s="103"/>
      <c r="BZ205" s="103"/>
      <c r="CA205" s="103"/>
    </row>
    <row r="206" spans="1:79" x14ac:dyDescent="0.25">
      <c r="A206"/>
      <c r="B206" s="146"/>
      <c r="C206" s="147"/>
      <c r="D206" s="148"/>
      <c r="E206" s="148"/>
      <c r="F206" s="148"/>
      <c r="G206" s="148"/>
      <c r="H206" s="148"/>
      <c r="I206" s="98"/>
      <c r="J206" s="101"/>
      <c r="K206" s="101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  <c r="BD206" s="103"/>
      <c r="BE206" s="103"/>
      <c r="BF206" s="103"/>
      <c r="BG206" s="103"/>
      <c r="BH206" s="103"/>
      <c r="BI206" s="103"/>
      <c r="BJ206" s="103"/>
      <c r="BK206" s="103"/>
      <c r="BL206" s="103"/>
      <c r="BM206" s="103"/>
      <c r="BN206" s="103"/>
      <c r="BO206" s="103"/>
      <c r="BP206" s="103"/>
      <c r="BQ206" s="103"/>
      <c r="BR206" s="103"/>
      <c r="BS206" s="103"/>
      <c r="BT206" s="103"/>
      <c r="BU206" s="103"/>
      <c r="BV206" s="103"/>
      <c r="BW206" s="103"/>
      <c r="BX206" s="103"/>
      <c r="BY206" s="103"/>
      <c r="BZ206" s="103"/>
      <c r="CA206" s="103"/>
    </row>
    <row r="207" spans="1:79" x14ac:dyDescent="0.25">
      <c r="A207"/>
      <c r="B207" s="146"/>
      <c r="C207" s="147"/>
      <c r="D207" s="148"/>
      <c r="E207" s="148"/>
      <c r="F207" s="148"/>
      <c r="G207" s="148"/>
      <c r="H207" s="148"/>
      <c r="I207" s="98"/>
      <c r="J207" s="101"/>
      <c r="K207" s="101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  <c r="BD207" s="103"/>
      <c r="BE207" s="103"/>
      <c r="BF207" s="103"/>
      <c r="BG207" s="103"/>
      <c r="BH207" s="103"/>
      <c r="BI207" s="103"/>
      <c r="BJ207" s="103"/>
      <c r="BK207" s="103"/>
      <c r="BL207" s="103"/>
      <c r="BM207" s="103"/>
      <c r="BN207" s="103"/>
      <c r="BO207" s="103"/>
      <c r="BP207" s="103"/>
      <c r="BQ207" s="103"/>
      <c r="BR207" s="103"/>
      <c r="BS207" s="103"/>
      <c r="BT207" s="103"/>
      <c r="BU207" s="103"/>
      <c r="BV207" s="103"/>
      <c r="BW207" s="103"/>
      <c r="BX207" s="103"/>
      <c r="BY207" s="103"/>
      <c r="BZ207" s="103"/>
      <c r="CA207" s="103"/>
    </row>
    <row r="208" spans="1:79" x14ac:dyDescent="0.25">
      <c r="A208"/>
      <c r="B208" s="146"/>
      <c r="C208" s="147"/>
      <c r="D208" s="148"/>
      <c r="E208" s="148"/>
      <c r="F208" s="148"/>
      <c r="G208" s="148"/>
      <c r="H208" s="148"/>
      <c r="I208" s="98"/>
      <c r="J208" s="101"/>
      <c r="K208" s="101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  <c r="BD208" s="103"/>
      <c r="BE208" s="103"/>
      <c r="BF208" s="103"/>
      <c r="BG208" s="103"/>
      <c r="BH208" s="103"/>
      <c r="BI208" s="103"/>
      <c r="BJ208" s="103"/>
      <c r="BK208" s="103"/>
      <c r="BL208" s="103"/>
      <c r="BM208" s="103"/>
      <c r="BN208" s="103"/>
      <c r="BO208" s="103"/>
      <c r="BP208" s="103"/>
      <c r="BQ208" s="103"/>
      <c r="BR208" s="103"/>
      <c r="BS208" s="103"/>
      <c r="BT208" s="103"/>
      <c r="BU208" s="103"/>
      <c r="BV208" s="103"/>
      <c r="BW208" s="103"/>
      <c r="BX208" s="103"/>
      <c r="BY208" s="103"/>
      <c r="BZ208" s="103"/>
      <c r="CA208" s="103"/>
    </row>
    <row r="209" spans="1:79" x14ac:dyDescent="0.25">
      <c r="A209"/>
      <c r="B209" s="146"/>
      <c r="C209" s="147"/>
      <c r="D209" s="148"/>
      <c r="E209" s="148"/>
      <c r="F209" s="148"/>
      <c r="G209" s="148"/>
      <c r="H209" s="148"/>
      <c r="I209" s="98"/>
      <c r="J209" s="101"/>
      <c r="K209" s="101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  <c r="BD209" s="103"/>
      <c r="BE209" s="103"/>
      <c r="BF209" s="103"/>
      <c r="BG209" s="103"/>
      <c r="BH209" s="103"/>
      <c r="BI209" s="103"/>
      <c r="BJ209" s="103"/>
      <c r="BK209" s="103"/>
      <c r="BL209" s="103"/>
      <c r="BM209" s="103"/>
      <c r="BN209" s="103"/>
      <c r="BO209" s="103"/>
      <c r="BP209" s="103"/>
      <c r="BQ209" s="103"/>
      <c r="BR209" s="103"/>
      <c r="BS209" s="103"/>
      <c r="BT209" s="103"/>
      <c r="BU209" s="103"/>
      <c r="BV209" s="103"/>
      <c r="BW209" s="103"/>
      <c r="BX209" s="103"/>
      <c r="BY209" s="103"/>
      <c r="BZ209" s="103"/>
      <c r="CA209" s="103"/>
    </row>
    <row r="210" spans="1:79" x14ac:dyDescent="0.25">
      <c r="A210"/>
      <c r="B210" s="146"/>
      <c r="C210" s="147"/>
      <c r="D210" s="148"/>
      <c r="E210" s="148"/>
      <c r="F210" s="148"/>
      <c r="G210" s="148"/>
      <c r="H210" s="148"/>
      <c r="I210" s="98"/>
      <c r="J210" s="101"/>
      <c r="K210" s="101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  <c r="BD210" s="103"/>
      <c r="BE210" s="103"/>
      <c r="BF210" s="103"/>
      <c r="BG210" s="103"/>
      <c r="BH210" s="103"/>
      <c r="BI210" s="103"/>
      <c r="BJ210" s="103"/>
      <c r="BK210" s="103"/>
      <c r="BL210" s="103"/>
      <c r="BM210" s="103"/>
      <c r="BN210" s="103"/>
      <c r="BO210" s="103"/>
      <c r="BP210" s="103"/>
      <c r="BQ210" s="103"/>
      <c r="BR210" s="103"/>
      <c r="BS210" s="103"/>
      <c r="BT210" s="103"/>
      <c r="BU210" s="103"/>
      <c r="BV210" s="103"/>
      <c r="BW210" s="103"/>
      <c r="BX210" s="103"/>
      <c r="BY210" s="103"/>
      <c r="BZ210" s="103"/>
      <c r="CA210" s="103"/>
    </row>
    <row r="211" spans="1:79" x14ac:dyDescent="0.25">
      <c r="A211"/>
      <c r="B211" s="146"/>
      <c r="C211" s="147"/>
      <c r="D211" s="148"/>
      <c r="E211" s="148"/>
      <c r="F211" s="148"/>
      <c r="G211" s="148"/>
      <c r="H211" s="148"/>
      <c r="I211" s="98"/>
      <c r="J211" s="101"/>
      <c r="K211" s="101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  <c r="BD211" s="103"/>
      <c r="BE211" s="103"/>
      <c r="BF211" s="103"/>
      <c r="BG211" s="103"/>
      <c r="BH211" s="103"/>
      <c r="BI211" s="103"/>
      <c r="BJ211" s="103"/>
      <c r="BK211" s="103"/>
      <c r="BL211" s="103"/>
      <c r="BM211" s="103"/>
      <c r="BN211" s="103"/>
      <c r="BO211" s="103"/>
      <c r="BP211" s="103"/>
      <c r="BQ211" s="103"/>
      <c r="BR211" s="103"/>
      <c r="BS211" s="103"/>
      <c r="BT211" s="103"/>
      <c r="BU211" s="103"/>
      <c r="BV211" s="103"/>
      <c r="BW211" s="103"/>
      <c r="BX211" s="103"/>
      <c r="BY211" s="103"/>
      <c r="BZ211" s="103"/>
      <c r="CA211" s="103"/>
    </row>
    <row r="212" spans="1:79" x14ac:dyDescent="0.25">
      <c r="A212"/>
      <c r="B212" s="146"/>
      <c r="C212" s="147"/>
      <c r="D212" s="148"/>
      <c r="E212" s="148"/>
      <c r="F212" s="148"/>
      <c r="G212" s="148"/>
      <c r="H212" s="148"/>
      <c r="I212" s="98"/>
      <c r="J212" s="101"/>
      <c r="K212" s="101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  <c r="BD212" s="103"/>
      <c r="BE212" s="103"/>
      <c r="BF212" s="103"/>
      <c r="BG212" s="103"/>
      <c r="BH212" s="103"/>
      <c r="BI212" s="103"/>
      <c r="BJ212" s="103"/>
      <c r="BK212" s="103"/>
      <c r="BL212" s="103"/>
      <c r="BM212" s="103"/>
      <c r="BN212" s="103"/>
      <c r="BO212" s="103"/>
      <c r="BP212" s="103"/>
      <c r="BQ212" s="103"/>
      <c r="BR212" s="103"/>
      <c r="BS212" s="103"/>
      <c r="BT212" s="103"/>
      <c r="BU212" s="103"/>
      <c r="BV212" s="103"/>
      <c r="BW212" s="103"/>
      <c r="BX212" s="103"/>
      <c r="BY212" s="103"/>
      <c r="BZ212" s="103"/>
      <c r="CA212" s="103"/>
    </row>
    <row r="213" spans="1:79" x14ac:dyDescent="0.25">
      <c r="A213"/>
      <c r="B213" s="146"/>
      <c r="C213" s="147"/>
      <c r="D213" s="148"/>
      <c r="E213" s="148"/>
      <c r="F213" s="148"/>
      <c r="G213" s="148"/>
      <c r="H213" s="148"/>
      <c r="I213" s="98"/>
      <c r="J213" s="101"/>
      <c r="K213" s="101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  <c r="BD213" s="103"/>
      <c r="BE213" s="103"/>
      <c r="BF213" s="103"/>
      <c r="BG213" s="103"/>
      <c r="BH213" s="103"/>
      <c r="BI213" s="103"/>
      <c r="BJ213" s="103"/>
      <c r="BK213" s="103"/>
      <c r="BL213" s="103"/>
      <c r="BM213" s="103"/>
      <c r="BN213" s="103"/>
      <c r="BO213" s="103"/>
      <c r="BP213" s="103"/>
      <c r="BQ213" s="103"/>
      <c r="BR213" s="103"/>
      <c r="BS213" s="103"/>
      <c r="BT213" s="103"/>
      <c r="BU213" s="103"/>
      <c r="BV213" s="103"/>
      <c r="BW213" s="103"/>
      <c r="BX213" s="103"/>
      <c r="BY213" s="103"/>
      <c r="BZ213" s="103"/>
      <c r="CA213" s="103"/>
    </row>
    <row r="214" spans="1:79" x14ac:dyDescent="0.25">
      <c r="A214"/>
      <c r="B214" s="146"/>
      <c r="C214" s="147"/>
      <c r="D214" s="148"/>
      <c r="E214" s="148"/>
      <c r="F214" s="148"/>
      <c r="G214" s="148"/>
      <c r="H214" s="148"/>
      <c r="I214" s="98"/>
      <c r="J214" s="101"/>
      <c r="K214" s="101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  <c r="BD214" s="103"/>
      <c r="BE214" s="103"/>
      <c r="BF214" s="103"/>
      <c r="BG214" s="103"/>
      <c r="BH214" s="103"/>
      <c r="BI214" s="103"/>
      <c r="BJ214" s="103"/>
      <c r="BK214" s="103"/>
      <c r="BL214" s="103"/>
      <c r="BM214" s="103"/>
      <c r="BN214" s="103"/>
      <c r="BO214" s="103"/>
      <c r="BP214" s="103"/>
      <c r="BQ214" s="103"/>
      <c r="BR214" s="103"/>
      <c r="BS214" s="103"/>
      <c r="BT214" s="103"/>
      <c r="BU214" s="103"/>
      <c r="BV214" s="103"/>
      <c r="BW214" s="103"/>
      <c r="BX214" s="103"/>
      <c r="BY214" s="103"/>
      <c r="BZ214" s="103"/>
      <c r="CA214" s="103"/>
    </row>
    <row r="215" spans="1:79" x14ac:dyDescent="0.25">
      <c r="A215"/>
      <c r="B215" s="146"/>
      <c r="C215" s="147"/>
      <c r="D215" s="148"/>
      <c r="E215" s="148"/>
      <c r="F215" s="148"/>
      <c r="G215" s="148"/>
      <c r="H215" s="148"/>
      <c r="I215" s="98"/>
      <c r="J215" s="101"/>
      <c r="K215" s="101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  <c r="BD215" s="103"/>
      <c r="BE215" s="103"/>
      <c r="BF215" s="103"/>
      <c r="BG215" s="103"/>
      <c r="BH215" s="103"/>
      <c r="BI215" s="103"/>
      <c r="BJ215" s="103"/>
      <c r="BK215" s="103"/>
      <c r="BL215" s="103"/>
      <c r="BM215" s="103"/>
      <c r="BN215" s="103"/>
      <c r="BO215" s="103"/>
      <c r="BP215" s="103"/>
      <c r="BQ215" s="103"/>
      <c r="BR215" s="103"/>
      <c r="BS215" s="103"/>
      <c r="BT215" s="103"/>
      <c r="BU215" s="103"/>
      <c r="BV215" s="103"/>
      <c r="BW215" s="103"/>
      <c r="BX215" s="103"/>
      <c r="BY215" s="103"/>
      <c r="BZ215" s="103"/>
      <c r="CA215" s="103"/>
    </row>
    <row r="216" spans="1:79" x14ac:dyDescent="0.25">
      <c r="A216"/>
      <c r="B216" s="146"/>
      <c r="C216" s="147"/>
      <c r="D216" s="148"/>
      <c r="E216" s="148"/>
      <c r="F216" s="148"/>
      <c r="G216" s="148"/>
      <c r="H216" s="148"/>
      <c r="I216" s="98"/>
      <c r="J216" s="101"/>
      <c r="K216" s="101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  <c r="BD216" s="103"/>
      <c r="BE216" s="103"/>
      <c r="BF216" s="103"/>
      <c r="BG216" s="103"/>
      <c r="BH216" s="103"/>
      <c r="BI216" s="103"/>
      <c r="BJ216" s="103"/>
      <c r="BK216" s="103"/>
      <c r="BL216" s="103"/>
      <c r="BM216" s="103"/>
      <c r="BN216" s="103"/>
      <c r="BO216" s="103"/>
      <c r="BP216" s="103"/>
      <c r="BQ216" s="103"/>
      <c r="BR216" s="103"/>
      <c r="BS216" s="103"/>
      <c r="BT216" s="103"/>
      <c r="BU216" s="103"/>
      <c r="BV216" s="103"/>
      <c r="BW216" s="103"/>
      <c r="BX216" s="103"/>
      <c r="BY216" s="103"/>
      <c r="BZ216" s="103"/>
      <c r="CA216" s="103"/>
    </row>
    <row r="217" spans="1:79" x14ac:dyDescent="0.25">
      <c r="A217"/>
      <c r="B217" s="146"/>
      <c r="C217" s="147"/>
      <c r="D217" s="148"/>
      <c r="E217" s="148"/>
      <c r="F217" s="148"/>
      <c r="G217" s="148"/>
      <c r="H217" s="148"/>
      <c r="I217" s="98"/>
      <c r="J217" s="101"/>
      <c r="K217" s="101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  <c r="BD217" s="103"/>
      <c r="BE217" s="103"/>
      <c r="BF217" s="103"/>
      <c r="BG217" s="103"/>
      <c r="BH217" s="103"/>
      <c r="BI217" s="103"/>
      <c r="BJ217" s="103"/>
      <c r="BK217" s="103"/>
      <c r="BL217" s="103"/>
      <c r="BM217" s="103"/>
      <c r="BN217" s="103"/>
      <c r="BO217" s="103"/>
      <c r="BP217" s="103"/>
      <c r="BQ217" s="103"/>
      <c r="BR217" s="103"/>
      <c r="BS217" s="103"/>
      <c r="BT217" s="103"/>
      <c r="BU217" s="103"/>
      <c r="BV217" s="103"/>
      <c r="BW217" s="103"/>
      <c r="BX217" s="103"/>
      <c r="BY217" s="103"/>
      <c r="BZ217" s="103"/>
      <c r="CA217" s="103"/>
    </row>
    <row r="218" spans="1:79" x14ac:dyDescent="0.25">
      <c r="A218"/>
      <c r="B218" s="146"/>
      <c r="C218" s="147"/>
      <c r="D218" s="148"/>
      <c r="E218" s="148"/>
      <c r="F218" s="148"/>
      <c r="G218" s="148"/>
      <c r="H218" s="148"/>
      <c r="I218" s="98"/>
      <c r="J218" s="101"/>
      <c r="K218" s="101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  <c r="BD218" s="103"/>
      <c r="BE218" s="103"/>
      <c r="BF218" s="103"/>
      <c r="BG218" s="103"/>
      <c r="BH218" s="103"/>
      <c r="BI218" s="103"/>
      <c r="BJ218" s="103"/>
      <c r="BK218" s="103"/>
      <c r="BL218" s="103"/>
      <c r="BM218" s="103"/>
      <c r="BN218" s="103"/>
      <c r="BO218" s="103"/>
      <c r="BP218" s="103"/>
      <c r="BQ218" s="103"/>
      <c r="BR218" s="103"/>
      <c r="BS218" s="103"/>
      <c r="BT218" s="103"/>
      <c r="BU218" s="103"/>
      <c r="BV218" s="103"/>
      <c r="BW218" s="103"/>
      <c r="BX218" s="103"/>
      <c r="BY218" s="103"/>
      <c r="BZ218" s="103"/>
      <c r="CA218" s="103"/>
    </row>
    <row r="219" spans="1:79" x14ac:dyDescent="0.25">
      <c r="A219"/>
      <c r="B219" s="146"/>
      <c r="C219" s="147"/>
      <c r="D219" s="148"/>
      <c r="E219" s="148"/>
      <c r="F219" s="148"/>
      <c r="G219" s="148"/>
      <c r="H219" s="148"/>
      <c r="I219" s="98"/>
      <c r="J219" s="101"/>
      <c r="K219" s="101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  <c r="BD219" s="103"/>
      <c r="BE219" s="103"/>
      <c r="BF219" s="103"/>
      <c r="BG219" s="103"/>
      <c r="BH219" s="103"/>
      <c r="BI219" s="103"/>
      <c r="BJ219" s="103"/>
      <c r="BK219" s="103"/>
      <c r="BL219" s="103"/>
      <c r="BM219" s="103"/>
      <c r="BN219" s="103"/>
      <c r="BO219" s="103"/>
      <c r="BP219" s="103"/>
      <c r="BQ219" s="103"/>
      <c r="BR219" s="103"/>
      <c r="BS219" s="103"/>
      <c r="BT219" s="103"/>
      <c r="BU219" s="103"/>
      <c r="BV219" s="103"/>
      <c r="BW219" s="103"/>
      <c r="BX219" s="103"/>
      <c r="BY219" s="103"/>
      <c r="BZ219" s="103"/>
      <c r="CA219" s="103"/>
    </row>
    <row r="220" spans="1:79" x14ac:dyDescent="0.25">
      <c r="A220"/>
      <c r="B220" s="146"/>
      <c r="C220" s="147"/>
      <c r="D220" s="148"/>
      <c r="E220" s="148"/>
      <c r="F220" s="148"/>
      <c r="G220" s="148"/>
      <c r="H220" s="148"/>
      <c r="I220" s="98"/>
      <c r="J220" s="101"/>
      <c r="K220" s="101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  <c r="BD220" s="103"/>
      <c r="BE220" s="103"/>
      <c r="BF220" s="103"/>
      <c r="BG220" s="103"/>
      <c r="BH220" s="103"/>
      <c r="BI220" s="103"/>
      <c r="BJ220" s="103"/>
      <c r="BK220" s="103"/>
      <c r="BL220" s="103"/>
      <c r="BM220" s="103"/>
      <c r="BN220" s="103"/>
      <c r="BO220" s="103"/>
      <c r="BP220" s="103"/>
      <c r="BQ220" s="103"/>
      <c r="BR220" s="103"/>
      <c r="BS220" s="103"/>
      <c r="BT220" s="103"/>
      <c r="BU220" s="103"/>
      <c r="BV220" s="103"/>
      <c r="BW220" s="103"/>
      <c r="BX220" s="103"/>
      <c r="BY220" s="103"/>
      <c r="BZ220" s="103"/>
      <c r="CA220" s="103"/>
    </row>
    <row r="221" spans="1:79" x14ac:dyDescent="0.25">
      <c r="A221"/>
      <c r="B221" s="146"/>
      <c r="C221" s="147"/>
      <c r="D221" s="148"/>
      <c r="E221" s="148"/>
      <c r="F221" s="148"/>
      <c r="G221" s="148"/>
      <c r="H221" s="148"/>
      <c r="I221" s="98"/>
      <c r="J221" s="101"/>
      <c r="K221" s="101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  <c r="BD221" s="103"/>
      <c r="BE221" s="103"/>
      <c r="BF221" s="103"/>
      <c r="BG221" s="103"/>
      <c r="BH221" s="103"/>
      <c r="BI221" s="103"/>
      <c r="BJ221" s="103"/>
      <c r="BK221" s="103"/>
      <c r="BL221" s="103"/>
      <c r="BM221" s="103"/>
      <c r="BN221" s="103"/>
      <c r="BO221" s="103"/>
      <c r="BP221" s="103"/>
      <c r="BQ221" s="103"/>
      <c r="BR221" s="103"/>
      <c r="BS221" s="103"/>
      <c r="BT221" s="103"/>
      <c r="BU221" s="103"/>
      <c r="BV221" s="103"/>
      <c r="BW221" s="103"/>
      <c r="BX221" s="103"/>
      <c r="BY221" s="103"/>
      <c r="BZ221" s="103"/>
      <c r="CA221" s="103"/>
    </row>
    <row r="222" spans="1:79" x14ac:dyDescent="0.25">
      <c r="A222"/>
      <c r="B222" s="146"/>
      <c r="C222" s="147"/>
      <c r="D222" s="148"/>
      <c r="E222" s="148"/>
      <c r="F222" s="148"/>
      <c r="G222" s="148"/>
      <c r="H222" s="148"/>
      <c r="I222" s="98"/>
      <c r="J222" s="101"/>
      <c r="K222" s="101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  <c r="BD222" s="103"/>
      <c r="BE222" s="103"/>
      <c r="BF222" s="103"/>
      <c r="BG222" s="103"/>
      <c r="BH222" s="103"/>
      <c r="BI222" s="103"/>
      <c r="BJ222" s="103"/>
      <c r="BK222" s="103"/>
      <c r="BL222" s="103"/>
      <c r="BM222" s="103"/>
      <c r="BN222" s="103"/>
      <c r="BO222" s="103"/>
      <c r="BP222" s="103"/>
      <c r="BQ222" s="103"/>
      <c r="BR222" s="103"/>
      <c r="BS222" s="103"/>
      <c r="BT222" s="103"/>
      <c r="BU222" s="103"/>
      <c r="BV222" s="103"/>
      <c r="BW222" s="103"/>
      <c r="BX222" s="103"/>
      <c r="BY222" s="103"/>
      <c r="BZ222" s="103"/>
      <c r="CA222" s="103"/>
    </row>
    <row r="223" spans="1:79" x14ac:dyDescent="0.25">
      <c r="A223"/>
      <c r="B223" s="146"/>
      <c r="C223" s="147"/>
      <c r="D223" s="148"/>
      <c r="E223" s="148"/>
      <c r="F223" s="148"/>
      <c r="G223" s="148"/>
      <c r="H223" s="148"/>
      <c r="I223" s="98"/>
      <c r="J223" s="101"/>
      <c r="K223" s="101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  <c r="BD223" s="103"/>
      <c r="BE223" s="103"/>
      <c r="BF223" s="103"/>
      <c r="BG223" s="103"/>
      <c r="BH223" s="103"/>
      <c r="BI223" s="103"/>
      <c r="BJ223" s="103"/>
      <c r="BK223" s="103"/>
      <c r="BL223" s="103"/>
      <c r="BM223" s="103"/>
      <c r="BN223" s="103"/>
      <c r="BO223" s="103"/>
      <c r="BP223" s="103"/>
      <c r="BQ223" s="103"/>
      <c r="BR223" s="103"/>
      <c r="BS223" s="103"/>
      <c r="BT223" s="103"/>
      <c r="BU223" s="103"/>
      <c r="BV223" s="103"/>
      <c r="BW223" s="103"/>
      <c r="BX223" s="103"/>
      <c r="BY223" s="103"/>
      <c r="BZ223" s="103"/>
      <c r="CA223" s="103"/>
    </row>
    <row r="224" spans="1:79" x14ac:dyDescent="0.25">
      <c r="A224"/>
      <c r="B224" s="146"/>
      <c r="C224" s="147"/>
      <c r="D224" s="148"/>
      <c r="E224" s="148"/>
      <c r="F224" s="148"/>
      <c r="G224" s="148"/>
      <c r="H224" s="148"/>
      <c r="I224" s="98"/>
      <c r="J224" s="101"/>
      <c r="K224" s="101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  <c r="BD224" s="103"/>
      <c r="BE224" s="103"/>
      <c r="BF224" s="103"/>
      <c r="BG224" s="103"/>
      <c r="BH224" s="103"/>
      <c r="BI224" s="103"/>
      <c r="BJ224" s="103"/>
      <c r="BK224" s="103"/>
      <c r="BL224" s="103"/>
      <c r="BM224" s="103"/>
      <c r="BN224" s="103"/>
      <c r="BO224" s="103"/>
      <c r="BP224" s="103"/>
      <c r="BQ224" s="103"/>
      <c r="BR224" s="103"/>
      <c r="BS224" s="103"/>
      <c r="BT224" s="103"/>
      <c r="BU224" s="103"/>
      <c r="BV224" s="103"/>
      <c r="BW224" s="103"/>
      <c r="BX224" s="103"/>
      <c r="BY224" s="103"/>
      <c r="BZ224" s="103"/>
      <c r="CA224" s="103"/>
    </row>
    <row r="225" spans="1:79" x14ac:dyDescent="0.25">
      <c r="A225"/>
      <c r="B225" s="146"/>
      <c r="C225" s="147"/>
      <c r="D225" s="148"/>
      <c r="E225" s="148"/>
      <c r="F225" s="148"/>
      <c r="G225" s="148"/>
      <c r="H225" s="148"/>
      <c r="I225" s="98"/>
      <c r="J225" s="101"/>
      <c r="K225" s="101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  <c r="BD225" s="103"/>
      <c r="BE225" s="103"/>
      <c r="BF225" s="103"/>
      <c r="BG225" s="103"/>
      <c r="BH225" s="103"/>
      <c r="BI225" s="103"/>
      <c r="BJ225" s="103"/>
      <c r="BK225" s="103"/>
      <c r="BL225" s="103"/>
      <c r="BM225" s="103"/>
      <c r="BN225" s="103"/>
      <c r="BO225" s="103"/>
      <c r="BP225" s="103"/>
      <c r="BQ225" s="103"/>
      <c r="BR225" s="103"/>
      <c r="BS225" s="103"/>
      <c r="BT225" s="103"/>
      <c r="BU225" s="103"/>
      <c r="BV225" s="103"/>
      <c r="BW225" s="103"/>
      <c r="BX225" s="103"/>
      <c r="BY225" s="103"/>
      <c r="BZ225" s="103"/>
      <c r="CA225" s="103"/>
    </row>
    <row r="226" spans="1:79" x14ac:dyDescent="0.25">
      <c r="A226"/>
      <c r="B226" s="146"/>
      <c r="C226" s="148"/>
      <c r="D226" s="148"/>
      <c r="E226" s="148"/>
      <c r="F226" s="148"/>
      <c r="G226" s="146"/>
      <c r="H226" s="148"/>
      <c r="I226" s="98"/>
      <c r="J226" s="101"/>
      <c r="K226" s="101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  <c r="BD226" s="103"/>
      <c r="BE226" s="103"/>
      <c r="BF226" s="103"/>
      <c r="BG226" s="103"/>
      <c r="BH226" s="103"/>
      <c r="BI226" s="103"/>
      <c r="BJ226" s="103"/>
      <c r="BK226" s="103"/>
      <c r="BL226" s="103"/>
      <c r="BM226" s="103"/>
      <c r="BN226" s="103"/>
      <c r="BO226" s="103"/>
      <c r="BP226" s="103"/>
      <c r="BQ226" s="103"/>
      <c r="BR226" s="103"/>
      <c r="BS226" s="103"/>
      <c r="BT226" s="103"/>
      <c r="BU226" s="103"/>
      <c r="BV226" s="103"/>
      <c r="BW226" s="103"/>
      <c r="BX226" s="103"/>
      <c r="BY226" s="103"/>
      <c r="BZ226" s="103"/>
      <c r="CA226" s="103"/>
    </row>
    <row r="227" spans="1:79" x14ac:dyDescent="0.25">
      <c r="A227"/>
      <c r="B227" s="146"/>
      <c r="C227" s="148"/>
      <c r="D227" s="148"/>
      <c r="E227" s="148"/>
      <c r="F227" s="148"/>
      <c r="G227" s="146"/>
      <c r="H227" s="148"/>
      <c r="I227" s="98"/>
      <c r="J227" s="101"/>
      <c r="K227" s="101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  <c r="BD227" s="103"/>
      <c r="BE227" s="103"/>
      <c r="BF227" s="103"/>
      <c r="BG227" s="103"/>
      <c r="BH227" s="103"/>
      <c r="BI227" s="103"/>
      <c r="BJ227" s="103"/>
      <c r="BK227" s="103"/>
      <c r="BL227" s="103"/>
      <c r="BM227" s="103"/>
      <c r="BN227" s="103"/>
      <c r="BO227" s="103"/>
      <c r="BP227" s="103"/>
      <c r="BQ227" s="103"/>
      <c r="BR227" s="103"/>
      <c r="BS227" s="103"/>
      <c r="BT227" s="103"/>
      <c r="BU227" s="103"/>
      <c r="BV227" s="103"/>
      <c r="BW227" s="103"/>
      <c r="BX227" s="103"/>
      <c r="BY227" s="103"/>
      <c r="BZ227" s="103"/>
      <c r="CA227" s="103"/>
    </row>
    <row r="228" spans="1:79" x14ac:dyDescent="0.25">
      <c r="A228"/>
      <c r="B228" s="146"/>
      <c r="C228" s="148"/>
      <c r="D228" s="148"/>
      <c r="E228" s="148"/>
      <c r="F228" s="148"/>
      <c r="G228" s="146"/>
      <c r="H228" s="148"/>
      <c r="I228" s="98"/>
      <c r="J228" s="101"/>
      <c r="K228" s="101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  <c r="BD228" s="103"/>
      <c r="BE228" s="103"/>
      <c r="BF228" s="103"/>
      <c r="BG228" s="103"/>
      <c r="BH228" s="103"/>
      <c r="BI228" s="103"/>
      <c r="BJ228" s="103"/>
      <c r="BK228" s="103"/>
      <c r="BL228" s="103"/>
      <c r="BM228" s="103"/>
      <c r="BN228" s="103"/>
      <c r="BO228" s="103"/>
      <c r="BP228" s="103"/>
      <c r="BQ228" s="103"/>
      <c r="BR228" s="103"/>
      <c r="BS228" s="103"/>
      <c r="BT228" s="103"/>
      <c r="BU228" s="103"/>
      <c r="BV228" s="103"/>
      <c r="BW228" s="103"/>
      <c r="BX228" s="103"/>
      <c r="BY228" s="103"/>
      <c r="BZ228" s="103"/>
      <c r="CA228" s="103"/>
    </row>
    <row r="229" spans="1:79" x14ac:dyDescent="0.25">
      <c r="A229"/>
      <c r="B229" s="146"/>
      <c r="C229" s="148"/>
      <c r="D229" s="148"/>
      <c r="E229" s="148"/>
      <c r="F229" s="148"/>
      <c r="G229" s="146"/>
      <c r="H229" s="148"/>
      <c r="I229" s="98"/>
      <c r="J229" s="101"/>
      <c r="K229" s="101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  <c r="BD229" s="103"/>
      <c r="BE229" s="103"/>
      <c r="BF229" s="103"/>
      <c r="BG229" s="103"/>
      <c r="BH229" s="103"/>
      <c r="BI229" s="103"/>
      <c r="BJ229" s="103"/>
      <c r="BK229" s="103"/>
      <c r="BL229" s="103"/>
      <c r="BM229" s="103"/>
      <c r="BN229" s="103"/>
      <c r="BO229" s="103"/>
      <c r="BP229" s="103"/>
      <c r="BQ229" s="103"/>
      <c r="BR229" s="103"/>
      <c r="BS229" s="103"/>
      <c r="BT229" s="103"/>
      <c r="BU229" s="103"/>
      <c r="BV229" s="103"/>
      <c r="BW229" s="103"/>
      <c r="BX229" s="103"/>
      <c r="BY229" s="103"/>
      <c r="BZ229" s="103"/>
      <c r="CA229" s="103"/>
    </row>
    <row r="230" spans="1:79" x14ac:dyDescent="0.25">
      <c r="A230"/>
      <c r="B230" s="146"/>
      <c r="C230" s="148"/>
      <c r="D230" s="148"/>
      <c r="E230" s="148"/>
      <c r="F230" s="148"/>
      <c r="G230" s="146"/>
      <c r="H230" s="148"/>
      <c r="I230" s="98"/>
      <c r="J230" s="101"/>
      <c r="K230" s="101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  <c r="BD230" s="103"/>
      <c r="BE230" s="103"/>
      <c r="BF230" s="103"/>
      <c r="BG230" s="103"/>
      <c r="BH230" s="103"/>
      <c r="BI230" s="103"/>
      <c r="BJ230" s="103"/>
      <c r="BK230" s="103"/>
      <c r="BL230" s="103"/>
      <c r="BM230" s="103"/>
      <c r="BN230" s="103"/>
      <c r="BO230" s="103"/>
      <c r="BP230" s="103"/>
      <c r="BQ230" s="103"/>
      <c r="BR230" s="103"/>
      <c r="BS230" s="103"/>
      <c r="BT230" s="103"/>
      <c r="BU230" s="103"/>
      <c r="BV230" s="103"/>
      <c r="BW230" s="103"/>
      <c r="BX230" s="103"/>
      <c r="BY230" s="103"/>
      <c r="BZ230" s="103"/>
      <c r="CA230" s="103"/>
    </row>
    <row r="231" spans="1:79" x14ac:dyDescent="0.25">
      <c r="A231"/>
      <c r="B231" s="146"/>
      <c r="C231" s="148"/>
      <c r="D231" s="148"/>
      <c r="E231" s="148"/>
      <c r="F231" s="148"/>
      <c r="G231" s="146"/>
      <c r="H231" s="148"/>
      <c r="I231" s="98"/>
      <c r="J231" s="101"/>
      <c r="K231" s="101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  <c r="BD231" s="103"/>
      <c r="BE231" s="103"/>
      <c r="BF231" s="103"/>
      <c r="BG231" s="103"/>
      <c r="BH231" s="103"/>
      <c r="BI231" s="103"/>
      <c r="BJ231" s="103"/>
      <c r="BK231" s="103"/>
      <c r="BL231" s="103"/>
      <c r="BM231" s="103"/>
      <c r="BN231" s="103"/>
      <c r="BO231" s="103"/>
      <c r="BP231" s="103"/>
      <c r="BQ231" s="103"/>
      <c r="BR231" s="103"/>
      <c r="BS231" s="103"/>
      <c r="BT231" s="103"/>
      <c r="BU231" s="103"/>
      <c r="BV231" s="103"/>
      <c r="BW231" s="103"/>
      <c r="BX231" s="103"/>
      <c r="BY231" s="103"/>
      <c r="BZ231" s="103"/>
      <c r="CA231" s="103"/>
    </row>
    <row r="232" spans="1:79" x14ac:dyDescent="0.25">
      <c r="A232"/>
      <c r="B232" s="146"/>
      <c r="C232" s="148"/>
      <c r="D232" s="148"/>
      <c r="E232" s="148"/>
      <c r="F232" s="148"/>
      <c r="G232" s="146"/>
      <c r="H232" s="148"/>
      <c r="I232" s="98"/>
      <c r="J232" s="101"/>
      <c r="K232" s="101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  <c r="BD232" s="103"/>
      <c r="BE232" s="103"/>
      <c r="BF232" s="103"/>
      <c r="BG232" s="103"/>
      <c r="BH232" s="103"/>
      <c r="BI232" s="103"/>
      <c r="BJ232" s="103"/>
      <c r="BK232" s="103"/>
      <c r="BL232" s="103"/>
      <c r="BM232" s="103"/>
      <c r="BN232" s="103"/>
      <c r="BO232" s="103"/>
      <c r="BP232" s="103"/>
      <c r="BQ232" s="103"/>
      <c r="BR232" s="103"/>
      <c r="BS232" s="103"/>
      <c r="BT232" s="103"/>
      <c r="BU232" s="103"/>
      <c r="BV232" s="103"/>
      <c r="BW232" s="103"/>
      <c r="BX232" s="103"/>
      <c r="BY232" s="103"/>
      <c r="BZ232" s="103"/>
      <c r="CA232" s="103"/>
    </row>
    <row r="233" spans="1:79" x14ac:dyDescent="0.25">
      <c r="A233"/>
      <c r="B233" s="146"/>
      <c r="C233" s="148"/>
      <c r="D233" s="148"/>
      <c r="E233" s="148"/>
      <c r="F233" s="148"/>
      <c r="G233" s="146"/>
      <c r="H233" s="148"/>
      <c r="I233" s="98"/>
      <c r="J233" s="101"/>
      <c r="K233" s="101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  <c r="BD233" s="103"/>
      <c r="BE233" s="103"/>
      <c r="BF233" s="103"/>
      <c r="BG233" s="103"/>
      <c r="BH233" s="103"/>
      <c r="BI233" s="103"/>
      <c r="BJ233" s="103"/>
      <c r="BK233" s="103"/>
      <c r="BL233" s="103"/>
      <c r="BM233" s="103"/>
      <c r="BN233" s="103"/>
      <c r="BO233" s="103"/>
      <c r="BP233" s="103"/>
      <c r="BQ233" s="103"/>
      <c r="BR233" s="103"/>
      <c r="BS233" s="103"/>
      <c r="BT233" s="103"/>
      <c r="BU233" s="103"/>
      <c r="BV233" s="103"/>
      <c r="BW233" s="103"/>
      <c r="BX233" s="103"/>
      <c r="BY233" s="103"/>
      <c r="BZ233" s="103"/>
      <c r="CA233" s="103"/>
    </row>
    <row r="234" spans="1:79" x14ac:dyDescent="0.25">
      <c r="A234"/>
      <c r="B234" s="146"/>
      <c r="C234" s="148"/>
      <c r="D234" s="148"/>
      <c r="E234" s="148"/>
      <c r="F234" s="148"/>
      <c r="G234" s="146"/>
      <c r="H234" s="148"/>
      <c r="I234" s="98"/>
      <c r="J234" s="101"/>
      <c r="K234" s="101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  <c r="BD234" s="103"/>
      <c r="BE234" s="103"/>
      <c r="BF234" s="103"/>
      <c r="BG234" s="103"/>
      <c r="BH234" s="103"/>
      <c r="BI234" s="103"/>
      <c r="BJ234" s="103"/>
      <c r="BK234" s="103"/>
      <c r="BL234" s="103"/>
      <c r="BM234" s="103"/>
      <c r="BN234" s="103"/>
      <c r="BO234" s="103"/>
      <c r="BP234" s="103"/>
      <c r="BQ234" s="103"/>
      <c r="BR234" s="103"/>
      <c r="BS234" s="103"/>
      <c r="BT234" s="103"/>
      <c r="BU234" s="103"/>
      <c r="BV234" s="103"/>
      <c r="BW234" s="103"/>
      <c r="BX234" s="103"/>
      <c r="BY234" s="103"/>
      <c r="BZ234" s="103"/>
      <c r="CA234" s="103"/>
    </row>
    <row r="235" spans="1:79" x14ac:dyDescent="0.25">
      <c r="A235"/>
      <c r="B235" s="146"/>
      <c r="C235" s="148"/>
      <c r="D235" s="148"/>
      <c r="E235" s="148"/>
      <c r="F235" s="148"/>
      <c r="G235" s="146"/>
      <c r="H235" s="148"/>
      <c r="I235" s="98"/>
      <c r="J235" s="101"/>
      <c r="K235" s="101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  <c r="BD235" s="103"/>
      <c r="BE235" s="103"/>
      <c r="BF235" s="103"/>
      <c r="BG235" s="103"/>
      <c r="BH235" s="103"/>
      <c r="BI235" s="103"/>
      <c r="BJ235" s="103"/>
      <c r="BK235" s="103"/>
      <c r="BL235" s="103"/>
      <c r="BM235" s="103"/>
      <c r="BN235" s="103"/>
      <c r="BO235" s="103"/>
      <c r="BP235" s="103"/>
      <c r="BQ235" s="103"/>
      <c r="BR235" s="103"/>
      <c r="BS235" s="103"/>
      <c r="BT235" s="103"/>
      <c r="BU235" s="103"/>
      <c r="BV235" s="103"/>
      <c r="BW235" s="103"/>
      <c r="BX235" s="103"/>
      <c r="BY235" s="103"/>
      <c r="BZ235" s="103"/>
      <c r="CA235" s="103"/>
    </row>
    <row r="236" spans="1:79" x14ac:dyDescent="0.25">
      <c r="A236"/>
      <c r="B236" s="146"/>
      <c r="C236" s="148"/>
      <c r="D236" s="148"/>
      <c r="E236" s="148"/>
      <c r="F236" s="148"/>
      <c r="G236" s="146"/>
      <c r="H236" s="148"/>
      <c r="I236" s="98"/>
      <c r="J236" s="101"/>
      <c r="K236" s="101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  <c r="BD236" s="103"/>
      <c r="BE236" s="103"/>
      <c r="BF236" s="103"/>
      <c r="BG236" s="103"/>
      <c r="BH236" s="103"/>
      <c r="BI236" s="103"/>
      <c r="BJ236" s="103"/>
      <c r="BK236" s="103"/>
      <c r="BL236" s="103"/>
      <c r="BM236" s="103"/>
      <c r="BN236" s="103"/>
      <c r="BO236" s="103"/>
      <c r="BP236" s="103"/>
      <c r="BQ236" s="103"/>
      <c r="BR236" s="103"/>
      <c r="BS236" s="103"/>
      <c r="BT236" s="103"/>
      <c r="BU236" s="103"/>
      <c r="BV236" s="103"/>
      <c r="BW236" s="103"/>
      <c r="BX236" s="103"/>
      <c r="BY236" s="103"/>
      <c r="BZ236" s="103"/>
      <c r="CA236" s="103"/>
    </row>
    <row r="237" spans="1:79" x14ac:dyDescent="0.25">
      <c r="A237"/>
      <c r="B237" s="146"/>
      <c r="C237" s="148"/>
      <c r="D237" s="148"/>
      <c r="E237" s="148"/>
      <c r="F237" s="148"/>
      <c r="G237" s="146"/>
      <c r="H237" s="148"/>
      <c r="I237" s="98"/>
      <c r="J237" s="101"/>
      <c r="K237" s="101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  <c r="BD237" s="103"/>
      <c r="BE237" s="103"/>
      <c r="BF237" s="103"/>
      <c r="BG237" s="103"/>
      <c r="BH237" s="103"/>
      <c r="BI237" s="103"/>
      <c r="BJ237" s="103"/>
      <c r="BK237" s="103"/>
      <c r="BL237" s="103"/>
      <c r="BM237" s="103"/>
      <c r="BN237" s="103"/>
      <c r="BO237" s="103"/>
      <c r="BP237" s="103"/>
      <c r="BQ237" s="103"/>
      <c r="BR237" s="103"/>
      <c r="BS237" s="103"/>
      <c r="BT237" s="103"/>
      <c r="BU237" s="103"/>
      <c r="BV237" s="103"/>
      <c r="BW237" s="103"/>
      <c r="BX237" s="103"/>
      <c r="BY237" s="103"/>
      <c r="BZ237" s="103"/>
      <c r="CA237" s="103"/>
    </row>
    <row r="238" spans="1:79" x14ac:dyDescent="0.25">
      <c r="A238"/>
      <c r="B238" s="146"/>
      <c r="C238" s="148"/>
      <c r="D238" s="148"/>
      <c r="E238" s="148"/>
      <c r="F238" s="148"/>
      <c r="G238" s="146"/>
      <c r="H238" s="148"/>
      <c r="I238" s="98"/>
      <c r="J238" s="101"/>
      <c r="K238" s="101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  <c r="BD238" s="103"/>
      <c r="BE238" s="103"/>
      <c r="BF238" s="103"/>
      <c r="BG238" s="103"/>
      <c r="BH238" s="103"/>
      <c r="BI238" s="103"/>
      <c r="BJ238" s="103"/>
      <c r="BK238" s="103"/>
      <c r="BL238" s="103"/>
      <c r="BM238" s="103"/>
      <c r="BN238" s="103"/>
      <c r="BO238" s="103"/>
      <c r="BP238" s="103"/>
      <c r="BQ238" s="103"/>
      <c r="BR238" s="103"/>
      <c r="BS238" s="103"/>
      <c r="BT238" s="103"/>
      <c r="BU238" s="103"/>
      <c r="BV238" s="103"/>
      <c r="BW238" s="103"/>
      <c r="BX238" s="103"/>
      <c r="BY238" s="103"/>
      <c r="BZ238" s="103"/>
      <c r="CA238" s="103"/>
    </row>
    <row r="239" spans="1:79" x14ac:dyDescent="0.25">
      <c r="A239"/>
      <c r="B239" s="146"/>
      <c r="C239" s="148"/>
      <c r="D239" s="148"/>
      <c r="E239" s="148"/>
      <c r="F239" s="148"/>
      <c r="G239" s="146"/>
      <c r="H239" s="148"/>
      <c r="I239" s="98"/>
      <c r="J239" s="101"/>
      <c r="K239" s="101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  <c r="BD239" s="103"/>
      <c r="BE239" s="103"/>
      <c r="BF239" s="103"/>
      <c r="BG239" s="103"/>
      <c r="BH239" s="103"/>
      <c r="BI239" s="103"/>
      <c r="BJ239" s="103"/>
      <c r="BK239" s="103"/>
      <c r="BL239" s="103"/>
      <c r="BM239" s="103"/>
      <c r="BN239" s="103"/>
      <c r="BO239" s="103"/>
      <c r="BP239" s="103"/>
      <c r="BQ239" s="103"/>
      <c r="BR239" s="103"/>
      <c r="BS239" s="103"/>
      <c r="BT239" s="103"/>
      <c r="BU239" s="103"/>
      <c r="BV239" s="103"/>
      <c r="BW239" s="103"/>
      <c r="BX239" s="103"/>
      <c r="BY239" s="103"/>
      <c r="BZ239" s="103"/>
      <c r="CA239" s="103"/>
    </row>
    <row r="240" spans="1:79" x14ac:dyDescent="0.25">
      <c r="A240"/>
      <c r="B240" s="146"/>
      <c r="C240" s="148"/>
      <c r="D240" s="148"/>
      <c r="E240" s="148"/>
      <c r="F240" s="148"/>
      <c r="G240" s="146"/>
      <c r="H240" s="148"/>
      <c r="I240" s="98"/>
      <c r="J240" s="101"/>
      <c r="K240" s="101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  <c r="BD240" s="103"/>
      <c r="BE240" s="103"/>
      <c r="BF240" s="103"/>
      <c r="BG240" s="103"/>
      <c r="BH240" s="103"/>
      <c r="BI240" s="103"/>
      <c r="BJ240" s="103"/>
      <c r="BK240" s="103"/>
      <c r="BL240" s="103"/>
      <c r="BM240" s="103"/>
      <c r="BN240" s="103"/>
      <c r="BO240" s="103"/>
      <c r="BP240" s="103"/>
      <c r="BQ240" s="103"/>
      <c r="BR240" s="103"/>
      <c r="BS240" s="103"/>
      <c r="BT240" s="103"/>
      <c r="BU240" s="103"/>
      <c r="BV240" s="103"/>
      <c r="BW240" s="103"/>
      <c r="BX240" s="103"/>
      <c r="BY240" s="103"/>
      <c r="BZ240" s="103"/>
      <c r="CA240" s="103"/>
    </row>
    <row r="241" spans="1:79" x14ac:dyDescent="0.25">
      <c r="A241"/>
      <c r="B241" s="146"/>
      <c r="C241" s="148"/>
      <c r="D241" s="148"/>
      <c r="E241" s="148"/>
      <c r="F241" s="148"/>
      <c r="G241" s="146"/>
      <c r="H241" s="148"/>
      <c r="I241" s="98"/>
      <c r="J241" s="101"/>
      <c r="K241" s="101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  <c r="BD241" s="103"/>
      <c r="BE241" s="103"/>
      <c r="BF241" s="103"/>
      <c r="BG241" s="103"/>
      <c r="BH241" s="103"/>
      <c r="BI241" s="103"/>
      <c r="BJ241" s="103"/>
      <c r="BK241" s="103"/>
      <c r="BL241" s="103"/>
      <c r="BM241" s="103"/>
      <c r="BN241" s="103"/>
      <c r="BO241" s="103"/>
      <c r="BP241" s="103"/>
      <c r="BQ241" s="103"/>
      <c r="BR241" s="103"/>
      <c r="BS241" s="103"/>
      <c r="BT241" s="103"/>
      <c r="BU241" s="103"/>
      <c r="BV241" s="103"/>
      <c r="BW241" s="103"/>
      <c r="BX241" s="103"/>
      <c r="BY241" s="103"/>
      <c r="BZ241" s="103"/>
      <c r="CA241" s="103"/>
    </row>
    <row r="242" spans="1:79" x14ac:dyDescent="0.25">
      <c r="A242"/>
      <c r="B242" s="146"/>
      <c r="C242" s="148"/>
      <c r="D242" s="148"/>
      <c r="E242" s="148"/>
      <c r="F242" s="148"/>
      <c r="G242" s="146"/>
      <c r="H242" s="148"/>
      <c r="I242" s="98"/>
      <c r="J242" s="101"/>
      <c r="K242" s="101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03"/>
      <c r="BA242" s="103"/>
      <c r="BB242" s="103"/>
      <c r="BC242" s="103"/>
      <c r="BD242" s="103"/>
      <c r="BE242" s="103"/>
      <c r="BF242" s="103"/>
      <c r="BG242" s="103"/>
      <c r="BH242" s="103"/>
      <c r="BI242" s="103"/>
      <c r="BJ242" s="103"/>
      <c r="BK242" s="103"/>
      <c r="BL242" s="103"/>
      <c r="BM242" s="103"/>
      <c r="BN242" s="103"/>
      <c r="BO242" s="103"/>
      <c r="BP242" s="103"/>
      <c r="BQ242" s="103"/>
      <c r="BR242" s="103"/>
      <c r="BS242" s="103"/>
      <c r="BT242" s="103"/>
      <c r="BU242" s="103"/>
      <c r="BV242" s="103"/>
      <c r="BW242" s="103"/>
      <c r="BX242" s="103"/>
      <c r="BY242" s="103"/>
      <c r="BZ242" s="103"/>
      <c r="CA242" s="103"/>
    </row>
    <row r="243" spans="1:79" x14ac:dyDescent="0.25">
      <c r="A243"/>
      <c r="B243" s="146"/>
      <c r="C243" s="148"/>
      <c r="D243" s="148"/>
      <c r="E243" s="148"/>
      <c r="F243" s="148"/>
      <c r="G243" s="146"/>
      <c r="H243" s="148"/>
      <c r="I243" s="98"/>
      <c r="J243" s="101"/>
      <c r="K243" s="101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AX243" s="103"/>
      <c r="AY243" s="103"/>
      <c r="AZ243" s="103"/>
      <c r="BA243" s="103"/>
      <c r="BB243" s="103"/>
      <c r="BC243" s="103"/>
      <c r="BD243" s="103"/>
      <c r="BE243" s="103"/>
      <c r="BF243" s="103"/>
      <c r="BG243" s="103"/>
      <c r="BH243" s="103"/>
      <c r="BI243" s="103"/>
      <c r="BJ243" s="103"/>
      <c r="BK243" s="103"/>
      <c r="BL243" s="103"/>
      <c r="BM243" s="103"/>
      <c r="BN243" s="103"/>
      <c r="BO243" s="103"/>
      <c r="BP243" s="103"/>
      <c r="BQ243" s="103"/>
      <c r="BR243" s="103"/>
      <c r="BS243" s="103"/>
      <c r="BT243" s="103"/>
      <c r="BU243" s="103"/>
      <c r="BV243" s="103"/>
      <c r="BW243" s="103"/>
      <c r="BX243" s="103"/>
      <c r="BY243" s="103"/>
      <c r="BZ243" s="103"/>
      <c r="CA243" s="103"/>
    </row>
    <row r="244" spans="1:79" x14ac:dyDescent="0.25">
      <c r="A244"/>
      <c r="B244" s="146"/>
      <c r="C244" s="148"/>
      <c r="D244" s="148"/>
      <c r="E244" s="148"/>
      <c r="F244" s="148"/>
      <c r="G244" s="146"/>
      <c r="H244" s="148"/>
      <c r="I244" s="98"/>
      <c r="J244" s="101"/>
      <c r="K244" s="101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AX244" s="103"/>
      <c r="AY244" s="103"/>
      <c r="AZ244" s="103"/>
      <c r="BA244" s="103"/>
      <c r="BB244" s="103"/>
      <c r="BC244" s="103"/>
      <c r="BD244" s="103"/>
      <c r="BE244" s="103"/>
      <c r="BF244" s="103"/>
      <c r="BG244" s="103"/>
      <c r="BH244" s="103"/>
      <c r="BI244" s="103"/>
      <c r="BJ244" s="103"/>
      <c r="BK244" s="103"/>
      <c r="BL244" s="103"/>
      <c r="BM244" s="103"/>
      <c r="BN244" s="103"/>
      <c r="BO244" s="103"/>
      <c r="BP244" s="103"/>
      <c r="BQ244" s="103"/>
      <c r="BR244" s="103"/>
      <c r="BS244" s="103"/>
      <c r="BT244" s="103"/>
      <c r="BU244" s="103"/>
      <c r="BV244" s="103"/>
      <c r="BW244" s="103"/>
      <c r="BX244" s="103"/>
      <c r="BY244" s="103"/>
      <c r="BZ244" s="103"/>
      <c r="CA244" s="103"/>
    </row>
    <row r="245" spans="1:79" x14ac:dyDescent="0.25">
      <c r="A245"/>
      <c r="B245" s="146"/>
      <c r="C245" s="148"/>
      <c r="D245" s="148"/>
      <c r="E245" s="148"/>
      <c r="F245" s="148"/>
      <c r="G245" s="146"/>
      <c r="H245" s="148"/>
      <c r="I245" s="98"/>
      <c r="J245" s="101"/>
      <c r="K245" s="101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AX245" s="103"/>
      <c r="AY245" s="103"/>
      <c r="AZ245" s="103"/>
      <c r="BA245" s="103"/>
      <c r="BB245" s="103"/>
      <c r="BC245" s="103"/>
      <c r="BD245" s="103"/>
      <c r="BE245" s="103"/>
      <c r="BF245" s="103"/>
      <c r="BG245" s="103"/>
      <c r="BH245" s="103"/>
      <c r="BI245" s="103"/>
      <c r="BJ245" s="103"/>
      <c r="BK245" s="103"/>
      <c r="BL245" s="103"/>
      <c r="BM245" s="103"/>
      <c r="BN245" s="103"/>
      <c r="BO245" s="103"/>
      <c r="BP245" s="103"/>
      <c r="BQ245" s="103"/>
      <c r="BR245" s="103"/>
      <c r="BS245" s="103"/>
      <c r="BT245" s="103"/>
      <c r="BU245" s="103"/>
      <c r="BV245" s="103"/>
      <c r="BW245" s="103"/>
      <c r="BX245" s="103"/>
      <c r="BY245" s="103"/>
      <c r="BZ245" s="103"/>
      <c r="CA245" s="103"/>
    </row>
    <row r="246" spans="1:79" x14ac:dyDescent="0.25">
      <c r="A246"/>
      <c r="B246" s="146"/>
      <c r="C246" s="148"/>
      <c r="D246" s="148"/>
      <c r="E246" s="148"/>
      <c r="F246" s="148"/>
      <c r="G246" s="146"/>
      <c r="H246" s="148"/>
      <c r="I246" s="98"/>
      <c r="J246" s="101"/>
      <c r="K246" s="101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  <c r="AZ246" s="103"/>
      <c r="BA246" s="103"/>
      <c r="BB246" s="103"/>
      <c r="BC246" s="103"/>
      <c r="BD246" s="103"/>
      <c r="BE246" s="103"/>
      <c r="BF246" s="103"/>
      <c r="BG246" s="103"/>
      <c r="BH246" s="103"/>
      <c r="BI246" s="103"/>
      <c r="BJ246" s="103"/>
      <c r="BK246" s="103"/>
      <c r="BL246" s="103"/>
      <c r="BM246" s="103"/>
      <c r="BN246" s="103"/>
      <c r="BO246" s="103"/>
      <c r="BP246" s="103"/>
      <c r="BQ246" s="103"/>
      <c r="BR246" s="103"/>
      <c r="BS246" s="103"/>
      <c r="BT246" s="103"/>
      <c r="BU246" s="103"/>
      <c r="BV246" s="103"/>
      <c r="BW246" s="103"/>
      <c r="BX246" s="103"/>
      <c r="BY246" s="103"/>
      <c r="BZ246" s="103"/>
      <c r="CA246" s="103"/>
    </row>
    <row r="247" spans="1:79" x14ac:dyDescent="0.25">
      <c r="A247"/>
      <c r="B247" s="146"/>
      <c r="C247" s="148"/>
      <c r="D247" s="148"/>
      <c r="E247" s="148"/>
      <c r="F247" s="148"/>
      <c r="G247" s="146"/>
      <c r="H247" s="148"/>
      <c r="I247" s="98"/>
      <c r="J247" s="101"/>
      <c r="K247" s="101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AX247" s="103"/>
      <c r="AY247" s="103"/>
      <c r="AZ247" s="103"/>
      <c r="BA247" s="103"/>
      <c r="BB247" s="103"/>
      <c r="BC247" s="103"/>
      <c r="BD247" s="103"/>
      <c r="BE247" s="103"/>
      <c r="BF247" s="103"/>
      <c r="BG247" s="103"/>
      <c r="BH247" s="103"/>
      <c r="BI247" s="103"/>
      <c r="BJ247" s="103"/>
      <c r="BK247" s="103"/>
      <c r="BL247" s="103"/>
      <c r="BM247" s="103"/>
      <c r="BN247" s="103"/>
      <c r="BO247" s="103"/>
      <c r="BP247" s="103"/>
      <c r="BQ247" s="103"/>
      <c r="BR247" s="103"/>
      <c r="BS247" s="103"/>
      <c r="BT247" s="103"/>
      <c r="BU247" s="103"/>
      <c r="BV247" s="103"/>
      <c r="BW247" s="103"/>
      <c r="BX247" s="103"/>
      <c r="BY247" s="103"/>
      <c r="BZ247" s="103"/>
      <c r="CA247" s="103"/>
    </row>
    <row r="248" spans="1:79" x14ac:dyDescent="0.25">
      <c r="A248"/>
      <c r="B248" s="146"/>
      <c r="C248" s="148"/>
      <c r="D248" s="148"/>
      <c r="E248" s="148"/>
      <c r="F248" s="148"/>
      <c r="G248" s="146"/>
      <c r="H248" s="148"/>
      <c r="I248" s="98"/>
      <c r="J248" s="101"/>
      <c r="K248" s="101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  <c r="BD248" s="103"/>
      <c r="BE248" s="103"/>
      <c r="BF248" s="103"/>
      <c r="BG248" s="103"/>
      <c r="BH248" s="103"/>
      <c r="BI248" s="103"/>
      <c r="BJ248" s="103"/>
      <c r="BK248" s="103"/>
      <c r="BL248" s="103"/>
      <c r="BM248" s="103"/>
      <c r="BN248" s="103"/>
      <c r="BO248" s="103"/>
      <c r="BP248" s="103"/>
      <c r="BQ248" s="103"/>
      <c r="BR248" s="103"/>
      <c r="BS248" s="103"/>
      <c r="BT248" s="103"/>
      <c r="BU248" s="103"/>
      <c r="BV248" s="103"/>
      <c r="BW248" s="103"/>
      <c r="BX248" s="103"/>
      <c r="BY248" s="103"/>
      <c r="BZ248" s="103"/>
      <c r="CA248" s="103"/>
    </row>
    <row r="249" spans="1:79" x14ac:dyDescent="0.25">
      <c r="A249"/>
      <c r="B249" s="146"/>
      <c r="C249" s="148"/>
      <c r="D249" s="148"/>
      <c r="E249" s="148"/>
      <c r="F249" s="148"/>
      <c r="G249" s="146"/>
      <c r="H249" s="148"/>
      <c r="I249" s="98"/>
      <c r="J249" s="101"/>
      <c r="K249" s="101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  <c r="BD249" s="103"/>
      <c r="BE249" s="103"/>
      <c r="BF249" s="103"/>
      <c r="BG249" s="103"/>
      <c r="BH249" s="103"/>
      <c r="BI249" s="103"/>
      <c r="BJ249" s="103"/>
      <c r="BK249" s="103"/>
      <c r="BL249" s="103"/>
      <c r="BM249" s="103"/>
      <c r="BN249" s="103"/>
      <c r="BO249" s="103"/>
      <c r="BP249" s="103"/>
      <c r="BQ249" s="103"/>
      <c r="BR249" s="103"/>
      <c r="BS249" s="103"/>
      <c r="BT249" s="103"/>
      <c r="BU249" s="103"/>
      <c r="BV249" s="103"/>
      <c r="BW249" s="103"/>
      <c r="BX249" s="103"/>
      <c r="BY249" s="103"/>
      <c r="BZ249" s="103"/>
      <c r="CA249" s="103"/>
    </row>
    <row r="250" spans="1:79" x14ac:dyDescent="0.25">
      <c r="A250"/>
      <c r="B250" s="146"/>
      <c r="C250" s="148"/>
      <c r="D250" s="148"/>
      <c r="E250" s="148"/>
      <c r="F250" s="148"/>
      <c r="G250" s="146"/>
      <c r="H250" s="148"/>
      <c r="I250" s="98"/>
      <c r="J250" s="101"/>
      <c r="K250" s="101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  <c r="BD250" s="103"/>
      <c r="BE250" s="103"/>
      <c r="BF250" s="103"/>
      <c r="BG250" s="103"/>
      <c r="BH250" s="103"/>
      <c r="BI250" s="103"/>
      <c r="BJ250" s="103"/>
      <c r="BK250" s="103"/>
      <c r="BL250" s="103"/>
      <c r="BM250" s="103"/>
      <c r="BN250" s="103"/>
      <c r="BO250" s="103"/>
      <c r="BP250" s="103"/>
      <c r="BQ250" s="103"/>
      <c r="BR250" s="103"/>
      <c r="BS250" s="103"/>
      <c r="BT250" s="103"/>
      <c r="BU250" s="103"/>
      <c r="BV250" s="103"/>
      <c r="BW250" s="103"/>
      <c r="BX250" s="103"/>
      <c r="BY250" s="103"/>
      <c r="BZ250" s="103"/>
      <c r="CA250" s="103"/>
    </row>
    <row r="251" spans="1:79" x14ac:dyDescent="0.25">
      <c r="A251"/>
      <c r="B251" s="146"/>
      <c r="C251" s="148"/>
      <c r="D251" s="148"/>
      <c r="E251" s="148"/>
      <c r="F251" s="148"/>
      <c r="G251" s="146"/>
      <c r="H251" s="148"/>
      <c r="I251" s="98"/>
      <c r="J251" s="101"/>
      <c r="K251" s="101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AX251" s="103"/>
      <c r="AY251" s="103"/>
      <c r="AZ251" s="103"/>
      <c r="BA251" s="103"/>
      <c r="BB251" s="103"/>
      <c r="BC251" s="103"/>
      <c r="BD251" s="103"/>
      <c r="BE251" s="103"/>
      <c r="BF251" s="103"/>
      <c r="BG251" s="103"/>
      <c r="BH251" s="103"/>
      <c r="BI251" s="103"/>
      <c r="BJ251" s="103"/>
      <c r="BK251" s="103"/>
      <c r="BL251" s="103"/>
      <c r="BM251" s="103"/>
      <c r="BN251" s="103"/>
      <c r="BO251" s="103"/>
      <c r="BP251" s="103"/>
      <c r="BQ251" s="103"/>
      <c r="BR251" s="103"/>
      <c r="BS251" s="103"/>
      <c r="BT251" s="103"/>
      <c r="BU251" s="103"/>
      <c r="BV251" s="103"/>
      <c r="BW251" s="103"/>
      <c r="BX251" s="103"/>
      <c r="BY251" s="103"/>
      <c r="BZ251" s="103"/>
      <c r="CA251" s="103"/>
    </row>
    <row r="252" spans="1:79" x14ac:dyDescent="0.25">
      <c r="A252"/>
      <c r="B252" s="146"/>
      <c r="C252" s="148"/>
      <c r="D252" s="148"/>
      <c r="E252" s="148"/>
      <c r="F252" s="148"/>
      <c r="G252" s="146"/>
      <c r="H252" s="148"/>
      <c r="I252" s="98"/>
      <c r="J252" s="101"/>
      <c r="K252" s="101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  <c r="AV252" s="103"/>
      <c r="AW252" s="103"/>
      <c r="AX252" s="103"/>
      <c r="AY252" s="103"/>
      <c r="AZ252" s="103"/>
      <c r="BA252" s="103"/>
      <c r="BB252" s="103"/>
      <c r="BC252" s="103"/>
      <c r="BD252" s="103"/>
      <c r="BE252" s="103"/>
      <c r="BF252" s="103"/>
      <c r="BG252" s="103"/>
      <c r="BH252" s="103"/>
      <c r="BI252" s="103"/>
      <c r="BJ252" s="103"/>
      <c r="BK252" s="103"/>
      <c r="BL252" s="103"/>
      <c r="BM252" s="103"/>
      <c r="BN252" s="103"/>
      <c r="BO252" s="103"/>
      <c r="BP252" s="103"/>
      <c r="BQ252" s="103"/>
      <c r="BR252" s="103"/>
      <c r="BS252" s="103"/>
      <c r="BT252" s="103"/>
      <c r="BU252" s="103"/>
      <c r="BV252" s="103"/>
      <c r="BW252" s="103"/>
      <c r="BX252" s="103"/>
      <c r="BY252" s="103"/>
      <c r="BZ252" s="103"/>
      <c r="CA252" s="103"/>
    </row>
    <row r="253" spans="1:79" x14ac:dyDescent="0.25">
      <c r="A253"/>
      <c r="B253" s="146"/>
      <c r="C253" s="148"/>
      <c r="D253" s="148"/>
      <c r="E253" s="148"/>
      <c r="F253" s="148"/>
      <c r="G253" s="146"/>
      <c r="H253" s="148"/>
      <c r="I253" s="98"/>
      <c r="J253" s="101"/>
      <c r="K253" s="101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103"/>
      <c r="BD253" s="103"/>
      <c r="BE253" s="103"/>
      <c r="BF253" s="103"/>
      <c r="BG253" s="103"/>
      <c r="BH253" s="103"/>
      <c r="BI253" s="103"/>
      <c r="BJ253" s="103"/>
      <c r="BK253" s="103"/>
      <c r="BL253" s="103"/>
      <c r="BM253" s="103"/>
      <c r="BN253" s="103"/>
      <c r="BO253" s="103"/>
      <c r="BP253" s="103"/>
      <c r="BQ253" s="103"/>
      <c r="BR253" s="103"/>
      <c r="BS253" s="103"/>
      <c r="BT253" s="103"/>
      <c r="BU253" s="103"/>
      <c r="BV253" s="103"/>
      <c r="BW253" s="103"/>
      <c r="BX253" s="103"/>
      <c r="BY253" s="103"/>
      <c r="BZ253" s="103"/>
      <c r="CA253" s="103"/>
    </row>
    <row r="254" spans="1:79" x14ac:dyDescent="0.25">
      <c r="A254"/>
      <c r="B254" s="146"/>
      <c r="C254" s="148"/>
      <c r="D254" s="148"/>
      <c r="E254" s="148"/>
      <c r="F254" s="148"/>
      <c r="G254" s="146"/>
      <c r="H254" s="148"/>
      <c r="I254" s="98"/>
      <c r="J254" s="101"/>
      <c r="K254" s="101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  <c r="BD254" s="103"/>
      <c r="BE254" s="103"/>
      <c r="BF254" s="103"/>
      <c r="BG254" s="103"/>
      <c r="BH254" s="103"/>
      <c r="BI254" s="103"/>
      <c r="BJ254" s="103"/>
      <c r="BK254" s="103"/>
      <c r="BL254" s="103"/>
      <c r="BM254" s="103"/>
      <c r="BN254" s="103"/>
      <c r="BO254" s="103"/>
      <c r="BP254" s="103"/>
      <c r="BQ254" s="103"/>
      <c r="BR254" s="103"/>
      <c r="BS254" s="103"/>
      <c r="BT254" s="103"/>
      <c r="BU254" s="103"/>
      <c r="BV254" s="103"/>
      <c r="BW254" s="103"/>
      <c r="BX254" s="103"/>
      <c r="BY254" s="103"/>
      <c r="BZ254" s="103"/>
      <c r="CA254" s="103"/>
    </row>
    <row r="255" spans="1:79" x14ac:dyDescent="0.25">
      <c r="A255"/>
      <c r="B255" s="146"/>
      <c r="C255" s="148"/>
      <c r="D255" s="148"/>
      <c r="E255" s="148"/>
      <c r="F255" s="148"/>
      <c r="G255" s="146"/>
      <c r="H255" s="146"/>
      <c r="I255" s="98"/>
      <c r="J255" s="101"/>
      <c r="K255" s="101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  <c r="BD255" s="103"/>
      <c r="BE255" s="103"/>
      <c r="BF255" s="103"/>
      <c r="BG255" s="103"/>
      <c r="BH255" s="103"/>
      <c r="BI255" s="103"/>
      <c r="BJ255" s="103"/>
      <c r="BK255" s="103"/>
      <c r="BL255" s="103"/>
      <c r="BM255" s="103"/>
      <c r="BN255" s="103"/>
      <c r="BO255" s="103"/>
      <c r="BP255" s="103"/>
      <c r="BQ255" s="103"/>
      <c r="BR255" s="103"/>
      <c r="BS255" s="103"/>
      <c r="BT255" s="103"/>
      <c r="BU255" s="103"/>
      <c r="BV255" s="103"/>
      <c r="BW255" s="103"/>
      <c r="BX255" s="103"/>
      <c r="BY255" s="103"/>
      <c r="BZ255" s="103"/>
      <c r="CA255" s="103"/>
    </row>
    <row r="256" spans="1:79" x14ac:dyDescent="0.25">
      <c r="A256"/>
      <c r="B256" s="146"/>
      <c r="C256" s="148"/>
      <c r="D256" s="148"/>
      <c r="E256" s="148"/>
      <c r="F256" s="148"/>
      <c r="G256" s="146"/>
      <c r="H256" s="146"/>
      <c r="I256" s="98"/>
      <c r="J256" s="101"/>
      <c r="K256" s="101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  <c r="AV256" s="103"/>
      <c r="AW256" s="103"/>
      <c r="AX256" s="103"/>
      <c r="AY256" s="103"/>
      <c r="AZ256" s="103"/>
      <c r="BA256" s="103"/>
      <c r="BB256" s="103"/>
      <c r="BC256" s="103"/>
      <c r="BD256" s="103"/>
      <c r="BE256" s="103"/>
      <c r="BF256" s="103"/>
      <c r="BG256" s="103"/>
      <c r="BH256" s="103"/>
      <c r="BI256" s="103"/>
      <c r="BJ256" s="103"/>
      <c r="BK256" s="103"/>
      <c r="BL256" s="103"/>
      <c r="BM256" s="103"/>
      <c r="BN256" s="103"/>
      <c r="BO256" s="103"/>
      <c r="BP256" s="103"/>
      <c r="BQ256" s="103"/>
      <c r="BR256" s="103"/>
      <c r="BS256" s="103"/>
      <c r="BT256" s="103"/>
      <c r="BU256" s="103"/>
      <c r="BV256" s="103"/>
      <c r="BW256" s="103"/>
      <c r="BX256" s="103"/>
      <c r="BY256" s="103"/>
      <c r="BZ256" s="103"/>
      <c r="CA256" s="103"/>
    </row>
    <row r="257" spans="1:79" x14ac:dyDescent="0.25">
      <c r="A257"/>
      <c r="B257" s="146"/>
      <c r="C257" s="148"/>
      <c r="D257" s="148"/>
      <c r="E257" s="148"/>
      <c r="F257" s="148"/>
      <c r="G257" s="146"/>
      <c r="H257" s="146"/>
      <c r="I257" s="98"/>
      <c r="J257" s="101"/>
      <c r="K257" s="101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  <c r="BD257" s="103"/>
      <c r="BE257" s="103"/>
      <c r="BF257" s="103"/>
      <c r="BG257" s="103"/>
      <c r="BH257" s="103"/>
      <c r="BI257" s="103"/>
      <c r="BJ257" s="103"/>
      <c r="BK257" s="103"/>
      <c r="BL257" s="103"/>
      <c r="BM257" s="103"/>
      <c r="BN257" s="103"/>
      <c r="BO257" s="103"/>
      <c r="BP257" s="103"/>
      <c r="BQ257" s="103"/>
      <c r="BR257" s="103"/>
      <c r="BS257" s="103"/>
      <c r="BT257" s="103"/>
      <c r="BU257" s="103"/>
      <c r="BV257" s="103"/>
      <c r="BW257" s="103"/>
      <c r="BX257" s="103"/>
      <c r="BY257" s="103"/>
      <c r="BZ257" s="103"/>
      <c r="CA257" s="103"/>
    </row>
    <row r="258" spans="1:79" x14ac:dyDescent="0.25">
      <c r="A258"/>
      <c r="B258" s="146"/>
      <c r="C258" s="146"/>
      <c r="D258" s="146"/>
      <c r="E258" s="146"/>
      <c r="F258" s="146"/>
      <c r="G258" s="146"/>
      <c r="H258" s="146"/>
      <c r="I258" s="98"/>
      <c r="J258" s="101"/>
      <c r="K258" s="101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  <c r="AV258" s="103"/>
      <c r="AW258" s="103"/>
      <c r="AX258" s="103"/>
      <c r="AY258" s="103"/>
      <c r="AZ258" s="103"/>
      <c r="BA258" s="103"/>
      <c r="BB258" s="103"/>
      <c r="BC258" s="103"/>
      <c r="BD258" s="103"/>
      <c r="BE258" s="103"/>
      <c r="BF258" s="103"/>
      <c r="BG258" s="103"/>
      <c r="BH258" s="103"/>
      <c r="BI258" s="103"/>
      <c r="BJ258" s="103"/>
      <c r="BK258" s="103"/>
      <c r="BL258" s="103"/>
      <c r="BM258" s="103"/>
      <c r="BN258" s="103"/>
      <c r="BO258" s="103"/>
      <c r="BP258" s="103"/>
      <c r="BQ258" s="103"/>
      <c r="BR258" s="103"/>
      <c r="BS258" s="103"/>
      <c r="BT258" s="103"/>
      <c r="BU258" s="103"/>
      <c r="BV258" s="103"/>
      <c r="BW258" s="103"/>
      <c r="BX258" s="103"/>
      <c r="BY258" s="103"/>
      <c r="BZ258" s="103"/>
      <c r="CA258" s="103"/>
    </row>
    <row r="259" spans="1:79" x14ac:dyDescent="0.25">
      <c r="A259"/>
      <c r="B259" s="146"/>
      <c r="C259" s="146"/>
      <c r="D259" s="146"/>
      <c r="E259" s="146"/>
      <c r="F259" s="146"/>
      <c r="G259" s="146"/>
      <c r="H259" s="146"/>
      <c r="I259" s="98"/>
      <c r="J259" s="101"/>
      <c r="K259" s="101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  <c r="BD259" s="103"/>
      <c r="BE259" s="103"/>
      <c r="BF259" s="103"/>
      <c r="BG259" s="103"/>
      <c r="BH259" s="103"/>
      <c r="BI259" s="103"/>
      <c r="BJ259" s="103"/>
      <c r="BK259" s="103"/>
      <c r="BL259" s="103"/>
      <c r="BM259" s="103"/>
      <c r="BN259" s="103"/>
      <c r="BO259" s="103"/>
      <c r="BP259" s="103"/>
      <c r="BQ259" s="103"/>
      <c r="BR259" s="103"/>
      <c r="BS259" s="103"/>
      <c r="BT259" s="103"/>
      <c r="BU259" s="103"/>
      <c r="BV259" s="103"/>
      <c r="BW259" s="103"/>
      <c r="BX259" s="103"/>
      <c r="BY259" s="103"/>
      <c r="BZ259" s="103"/>
      <c r="CA259" s="103"/>
    </row>
    <row r="260" spans="1:79" x14ac:dyDescent="0.25">
      <c r="A260"/>
      <c r="B260" s="146"/>
      <c r="C260" s="146"/>
      <c r="D260" s="146"/>
      <c r="E260" s="146"/>
      <c r="F260" s="146"/>
      <c r="G260" s="146"/>
      <c r="H260" s="146"/>
      <c r="I260" s="98"/>
      <c r="J260" s="101"/>
      <c r="K260" s="101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  <c r="AV260" s="103"/>
      <c r="AW260" s="103"/>
      <c r="AX260" s="103"/>
      <c r="AY260" s="103"/>
      <c r="AZ260" s="103"/>
      <c r="BA260" s="103"/>
      <c r="BB260" s="103"/>
      <c r="BC260" s="103"/>
      <c r="BD260" s="103"/>
      <c r="BE260" s="103"/>
      <c r="BF260" s="103"/>
      <c r="BG260" s="103"/>
      <c r="BH260" s="103"/>
      <c r="BI260" s="103"/>
      <c r="BJ260" s="103"/>
      <c r="BK260" s="103"/>
      <c r="BL260" s="103"/>
      <c r="BM260" s="103"/>
      <c r="BN260" s="103"/>
      <c r="BO260" s="103"/>
      <c r="BP260" s="103"/>
      <c r="BQ260" s="103"/>
      <c r="BR260" s="103"/>
      <c r="BS260" s="103"/>
      <c r="BT260" s="103"/>
      <c r="BU260" s="103"/>
      <c r="BV260" s="103"/>
      <c r="BW260" s="103"/>
      <c r="BX260" s="103"/>
      <c r="BY260" s="103"/>
      <c r="BZ260" s="103"/>
      <c r="CA260" s="103"/>
    </row>
    <row r="261" spans="1:79" x14ac:dyDescent="0.25">
      <c r="A261"/>
      <c r="B261" s="146"/>
      <c r="C261" s="146"/>
      <c r="D261" s="146"/>
      <c r="E261" s="146"/>
      <c r="F261" s="146"/>
      <c r="G261" s="146"/>
      <c r="H261" s="146"/>
      <c r="I261" s="98"/>
      <c r="J261" s="101"/>
      <c r="K261" s="101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  <c r="BD261" s="103"/>
      <c r="BE261" s="103"/>
      <c r="BF261" s="103"/>
      <c r="BG261" s="103"/>
      <c r="BH261" s="103"/>
      <c r="BI261" s="103"/>
      <c r="BJ261" s="103"/>
      <c r="BK261" s="103"/>
      <c r="BL261" s="103"/>
      <c r="BM261" s="103"/>
      <c r="BN261" s="103"/>
      <c r="BO261" s="103"/>
      <c r="BP261" s="103"/>
      <c r="BQ261" s="103"/>
      <c r="BR261" s="103"/>
      <c r="BS261" s="103"/>
      <c r="BT261" s="103"/>
      <c r="BU261" s="103"/>
      <c r="BV261" s="103"/>
      <c r="BW261" s="103"/>
      <c r="BX261" s="103"/>
      <c r="BY261" s="103"/>
      <c r="BZ261" s="103"/>
      <c r="CA261" s="103"/>
    </row>
    <row r="262" spans="1:79" x14ac:dyDescent="0.25">
      <c r="A262"/>
      <c r="B262" s="146"/>
      <c r="C262" s="146"/>
      <c r="D262" s="146"/>
      <c r="E262" s="146"/>
      <c r="F262" s="146"/>
      <c r="G262" s="146"/>
      <c r="H262" s="146"/>
      <c r="I262" s="98"/>
      <c r="J262" s="101"/>
      <c r="K262" s="101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  <c r="BD262" s="103"/>
      <c r="BE262" s="103"/>
      <c r="BF262" s="103"/>
      <c r="BG262" s="103"/>
      <c r="BH262" s="103"/>
      <c r="BI262" s="103"/>
      <c r="BJ262" s="103"/>
      <c r="BK262" s="103"/>
      <c r="BL262" s="103"/>
      <c r="BM262" s="103"/>
      <c r="BN262" s="103"/>
      <c r="BO262" s="103"/>
      <c r="BP262" s="103"/>
      <c r="BQ262" s="103"/>
      <c r="BR262" s="103"/>
      <c r="BS262" s="103"/>
      <c r="BT262" s="103"/>
      <c r="BU262" s="103"/>
      <c r="BV262" s="103"/>
      <c r="BW262" s="103"/>
      <c r="BX262" s="103"/>
      <c r="BY262" s="103"/>
      <c r="BZ262" s="103"/>
      <c r="CA262" s="103"/>
    </row>
    <row r="263" spans="1:79" x14ac:dyDescent="0.25">
      <c r="A263"/>
      <c r="B263" s="146"/>
      <c r="C263" s="146"/>
      <c r="D263" s="146"/>
      <c r="E263" s="146"/>
      <c r="F263" s="146"/>
      <c r="G263" s="146"/>
      <c r="H263" s="146"/>
      <c r="I263" s="98"/>
      <c r="J263" s="101"/>
      <c r="K263" s="101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3"/>
      <c r="BD263" s="103"/>
      <c r="BE263" s="103"/>
      <c r="BF263" s="103"/>
      <c r="BG263" s="103"/>
      <c r="BH263" s="103"/>
      <c r="BI263" s="103"/>
      <c r="BJ263" s="103"/>
      <c r="BK263" s="103"/>
      <c r="BL263" s="103"/>
      <c r="BM263" s="103"/>
      <c r="BN263" s="103"/>
      <c r="BO263" s="103"/>
      <c r="BP263" s="103"/>
      <c r="BQ263" s="103"/>
      <c r="BR263" s="103"/>
      <c r="BS263" s="103"/>
      <c r="BT263" s="103"/>
      <c r="BU263" s="103"/>
      <c r="BV263" s="103"/>
      <c r="BW263" s="103"/>
      <c r="BX263" s="103"/>
      <c r="BY263" s="103"/>
      <c r="BZ263" s="103"/>
      <c r="CA263" s="103"/>
    </row>
    <row r="264" spans="1:79" x14ac:dyDescent="0.25">
      <c r="A264"/>
      <c r="B264" s="146"/>
      <c r="C264" s="146"/>
      <c r="D264" s="146"/>
      <c r="E264" s="146"/>
      <c r="F264" s="146"/>
      <c r="G264" s="146"/>
      <c r="H264" s="146"/>
      <c r="I264" s="98"/>
      <c r="J264" s="101"/>
      <c r="K264" s="101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  <c r="BD264" s="103"/>
      <c r="BE264" s="103"/>
      <c r="BF264" s="103"/>
      <c r="BG264" s="103"/>
      <c r="BH264" s="103"/>
      <c r="BI264" s="103"/>
      <c r="BJ264" s="103"/>
      <c r="BK264" s="103"/>
      <c r="BL264" s="103"/>
      <c r="BM264" s="103"/>
      <c r="BN264" s="103"/>
      <c r="BO264" s="103"/>
      <c r="BP264" s="103"/>
      <c r="BQ264" s="103"/>
      <c r="BR264" s="103"/>
      <c r="BS264" s="103"/>
      <c r="BT264" s="103"/>
      <c r="BU264" s="103"/>
      <c r="BV264" s="103"/>
      <c r="BW264" s="103"/>
      <c r="BX264" s="103"/>
      <c r="BY264" s="103"/>
      <c r="BZ264" s="103"/>
      <c r="CA264" s="103"/>
    </row>
    <row r="265" spans="1:79" x14ac:dyDescent="0.25">
      <c r="A265"/>
      <c r="B265" s="146"/>
      <c r="C265" s="146"/>
      <c r="D265" s="146"/>
      <c r="E265" s="146"/>
      <c r="F265" s="146"/>
      <c r="G265" s="146"/>
      <c r="H265" s="146"/>
      <c r="I265" s="98"/>
      <c r="J265" s="101"/>
      <c r="K265" s="101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  <c r="BD265" s="103"/>
      <c r="BE265" s="103"/>
      <c r="BF265" s="103"/>
      <c r="BG265" s="103"/>
      <c r="BH265" s="103"/>
      <c r="BI265" s="103"/>
      <c r="BJ265" s="103"/>
      <c r="BK265" s="103"/>
      <c r="BL265" s="103"/>
      <c r="BM265" s="103"/>
      <c r="BN265" s="103"/>
      <c r="BO265" s="103"/>
      <c r="BP265" s="103"/>
      <c r="BQ265" s="103"/>
      <c r="BR265" s="103"/>
      <c r="BS265" s="103"/>
      <c r="BT265" s="103"/>
      <c r="BU265" s="103"/>
      <c r="BV265" s="103"/>
      <c r="BW265" s="103"/>
      <c r="BX265" s="103"/>
      <c r="BY265" s="103"/>
      <c r="BZ265" s="103"/>
      <c r="CA265" s="103"/>
    </row>
    <row r="266" spans="1:79" x14ac:dyDescent="0.25">
      <c r="A266"/>
      <c r="B266" s="146"/>
      <c r="C266" s="146"/>
      <c r="D266" s="146"/>
      <c r="E266" s="146"/>
      <c r="F266" s="146"/>
      <c r="G266" s="146"/>
      <c r="H266" s="146"/>
      <c r="I266" s="98"/>
      <c r="J266" s="101"/>
      <c r="K266" s="101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  <c r="BD266" s="103"/>
      <c r="BE266" s="103"/>
      <c r="BF266" s="103"/>
      <c r="BG266" s="103"/>
      <c r="BH266" s="103"/>
      <c r="BI266" s="103"/>
      <c r="BJ266" s="103"/>
      <c r="BK266" s="103"/>
      <c r="BL266" s="103"/>
      <c r="BM266" s="103"/>
      <c r="BN266" s="103"/>
      <c r="BO266" s="103"/>
      <c r="BP266" s="103"/>
      <c r="BQ266" s="103"/>
      <c r="BR266" s="103"/>
      <c r="BS266" s="103"/>
      <c r="BT266" s="103"/>
      <c r="BU266" s="103"/>
      <c r="BV266" s="103"/>
      <c r="BW266" s="103"/>
      <c r="BX266" s="103"/>
      <c r="BY266" s="103"/>
      <c r="BZ266" s="103"/>
      <c r="CA266" s="103"/>
    </row>
    <row r="267" spans="1:79" x14ac:dyDescent="0.25">
      <c r="A267"/>
      <c r="B267" s="146"/>
      <c r="C267" s="146"/>
      <c r="D267" s="146"/>
      <c r="E267" s="146"/>
      <c r="F267" s="146"/>
      <c r="G267" s="146"/>
      <c r="H267" s="146"/>
      <c r="I267" s="98"/>
      <c r="J267" s="101"/>
      <c r="K267" s="101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  <c r="BD267" s="103"/>
      <c r="BE267" s="103"/>
      <c r="BF267" s="103"/>
      <c r="BG267" s="103"/>
      <c r="BH267" s="103"/>
      <c r="BI267" s="103"/>
      <c r="BJ267" s="103"/>
      <c r="BK267" s="103"/>
      <c r="BL267" s="103"/>
      <c r="BM267" s="103"/>
      <c r="BN267" s="103"/>
      <c r="BO267" s="103"/>
      <c r="BP267" s="103"/>
      <c r="BQ267" s="103"/>
      <c r="BR267" s="103"/>
      <c r="BS267" s="103"/>
      <c r="BT267" s="103"/>
      <c r="BU267" s="103"/>
      <c r="BV267" s="103"/>
      <c r="BW267" s="103"/>
      <c r="BX267" s="103"/>
      <c r="BY267" s="103"/>
      <c r="BZ267" s="103"/>
      <c r="CA267" s="103"/>
    </row>
    <row r="268" spans="1:79" x14ac:dyDescent="0.25">
      <c r="A268"/>
      <c r="B268" s="146"/>
      <c r="C268" s="146"/>
      <c r="D268" s="146"/>
      <c r="E268" s="146"/>
      <c r="F268" s="146"/>
      <c r="G268" s="146"/>
      <c r="H268" s="146"/>
      <c r="I268" s="98"/>
      <c r="J268" s="101"/>
      <c r="K268" s="101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  <c r="BD268" s="103"/>
      <c r="BE268" s="103"/>
      <c r="BF268" s="103"/>
      <c r="BG268" s="103"/>
      <c r="BH268" s="103"/>
      <c r="BI268" s="103"/>
      <c r="BJ268" s="103"/>
      <c r="BK268" s="103"/>
      <c r="BL268" s="103"/>
      <c r="BM268" s="103"/>
      <c r="BN268" s="103"/>
      <c r="BO268" s="103"/>
      <c r="BP268" s="103"/>
      <c r="BQ268" s="103"/>
      <c r="BR268" s="103"/>
      <c r="BS268" s="103"/>
      <c r="BT268" s="103"/>
      <c r="BU268" s="103"/>
      <c r="BV268" s="103"/>
      <c r="BW268" s="103"/>
      <c r="BX268" s="103"/>
      <c r="BY268" s="103"/>
      <c r="BZ268" s="103"/>
      <c r="CA268" s="103"/>
    </row>
    <row r="269" spans="1:79" x14ac:dyDescent="0.25">
      <c r="A269"/>
      <c r="B269" s="146"/>
      <c r="C269" s="146"/>
      <c r="D269" s="146"/>
      <c r="E269" s="146"/>
      <c r="F269" s="146"/>
      <c r="G269" s="146"/>
      <c r="H269" s="146"/>
      <c r="I269" s="98"/>
      <c r="J269" s="101"/>
      <c r="K269" s="101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  <c r="BD269" s="103"/>
      <c r="BE269" s="103"/>
      <c r="BF269" s="103"/>
      <c r="BG269" s="103"/>
      <c r="BH269" s="103"/>
      <c r="BI269" s="103"/>
      <c r="BJ269" s="103"/>
      <c r="BK269" s="103"/>
      <c r="BL269" s="103"/>
      <c r="BM269" s="103"/>
      <c r="BN269" s="103"/>
      <c r="BO269" s="103"/>
      <c r="BP269" s="103"/>
      <c r="BQ269" s="103"/>
      <c r="BR269" s="103"/>
      <c r="BS269" s="103"/>
      <c r="BT269" s="103"/>
      <c r="BU269" s="103"/>
      <c r="BV269" s="103"/>
      <c r="BW269" s="103"/>
      <c r="BX269" s="103"/>
      <c r="BY269" s="103"/>
      <c r="BZ269" s="103"/>
      <c r="CA269" s="103"/>
    </row>
    <row r="270" spans="1:79" x14ac:dyDescent="0.25">
      <c r="A270"/>
      <c r="B270" s="146"/>
      <c r="C270" s="146"/>
      <c r="D270" s="146"/>
      <c r="E270" s="146"/>
      <c r="F270" s="146"/>
      <c r="G270" s="146"/>
      <c r="H270" s="146"/>
      <c r="I270" s="98"/>
      <c r="J270" s="101"/>
      <c r="K270" s="101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  <c r="BD270" s="103"/>
      <c r="BE270" s="103"/>
      <c r="BF270" s="103"/>
      <c r="BG270" s="103"/>
      <c r="BH270" s="103"/>
      <c r="BI270" s="103"/>
      <c r="BJ270" s="103"/>
      <c r="BK270" s="103"/>
      <c r="BL270" s="103"/>
      <c r="BM270" s="103"/>
      <c r="BN270" s="103"/>
      <c r="BO270" s="103"/>
      <c r="BP270" s="103"/>
      <c r="BQ270" s="103"/>
      <c r="BR270" s="103"/>
      <c r="BS270" s="103"/>
      <c r="BT270" s="103"/>
      <c r="BU270" s="103"/>
      <c r="BV270" s="103"/>
      <c r="BW270" s="103"/>
      <c r="BX270" s="103"/>
      <c r="BY270" s="103"/>
      <c r="BZ270" s="103"/>
      <c r="CA270" s="103"/>
    </row>
    <row r="271" spans="1:79" x14ac:dyDescent="0.25">
      <c r="A271"/>
      <c r="B271" s="146"/>
      <c r="C271" s="146"/>
      <c r="D271" s="146"/>
      <c r="E271" s="146"/>
      <c r="F271" s="146"/>
      <c r="G271" s="146"/>
      <c r="H271" s="146"/>
      <c r="I271" s="98"/>
      <c r="J271" s="101"/>
      <c r="K271" s="101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  <c r="BD271" s="103"/>
      <c r="BE271" s="103"/>
      <c r="BF271" s="103"/>
      <c r="BG271" s="103"/>
      <c r="BH271" s="103"/>
      <c r="BI271" s="103"/>
      <c r="BJ271" s="103"/>
      <c r="BK271" s="103"/>
      <c r="BL271" s="103"/>
      <c r="BM271" s="103"/>
      <c r="BN271" s="103"/>
      <c r="BO271" s="103"/>
      <c r="BP271" s="103"/>
      <c r="BQ271" s="103"/>
      <c r="BR271" s="103"/>
      <c r="BS271" s="103"/>
      <c r="BT271" s="103"/>
      <c r="BU271" s="103"/>
      <c r="BV271" s="103"/>
      <c r="BW271" s="103"/>
      <c r="BX271" s="103"/>
      <c r="BY271" s="103"/>
      <c r="BZ271" s="103"/>
      <c r="CA271" s="103"/>
    </row>
    <row r="272" spans="1:79" x14ac:dyDescent="0.25">
      <c r="A272"/>
      <c r="B272" s="146"/>
      <c r="C272" s="146"/>
      <c r="D272" s="146"/>
      <c r="E272" s="146"/>
      <c r="F272" s="146"/>
      <c r="G272" s="146"/>
      <c r="H272" s="146"/>
      <c r="I272" s="98"/>
      <c r="J272" s="101"/>
      <c r="K272" s="101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  <c r="BD272" s="103"/>
      <c r="BE272" s="103"/>
      <c r="BF272" s="103"/>
      <c r="BG272" s="103"/>
      <c r="BH272" s="103"/>
      <c r="BI272" s="103"/>
      <c r="BJ272" s="103"/>
      <c r="BK272" s="103"/>
      <c r="BL272" s="103"/>
      <c r="BM272" s="103"/>
      <c r="BN272" s="103"/>
      <c r="BO272" s="103"/>
      <c r="BP272" s="103"/>
      <c r="BQ272" s="103"/>
      <c r="BR272" s="103"/>
      <c r="BS272" s="103"/>
      <c r="BT272" s="103"/>
      <c r="BU272" s="103"/>
      <c r="BV272" s="103"/>
      <c r="BW272" s="103"/>
      <c r="BX272" s="103"/>
      <c r="BY272" s="103"/>
      <c r="BZ272" s="103"/>
      <c r="CA272" s="103"/>
    </row>
    <row r="273" spans="1:79" x14ac:dyDescent="0.25">
      <c r="A273"/>
      <c r="B273" s="146"/>
      <c r="C273" s="146"/>
      <c r="D273" s="146"/>
      <c r="E273" s="146"/>
      <c r="F273" s="146"/>
      <c r="G273" s="146"/>
      <c r="H273" s="146"/>
      <c r="I273" s="98"/>
      <c r="J273" s="101"/>
      <c r="K273" s="101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  <c r="AV273" s="103"/>
      <c r="AW273" s="103"/>
      <c r="AX273" s="103"/>
      <c r="AY273" s="103"/>
      <c r="AZ273" s="103"/>
      <c r="BA273" s="103"/>
      <c r="BB273" s="103"/>
      <c r="BC273" s="103"/>
      <c r="BD273" s="103"/>
      <c r="BE273" s="103"/>
      <c r="BF273" s="103"/>
      <c r="BG273" s="103"/>
      <c r="BH273" s="103"/>
      <c r="BI273" s="103"/>
      <c r="BJ273" s="103"/>
      <c r="BK273" s="103"/>
      <c r="BL273" s="103"/>
      <c r="BM273" s="103"/>
      <c r="BN273" s="103"/>
      <c r="BO273" s="103"/>
      <c r="BP273" s="103"/>
      <c r="BQ273" s="103"/>
      <c r="BR273" s="103"/>
      <c r="BS273" s="103"/>
      <c r="BT273" s="103"/>
      <c r="BU273" s="103"/>
      <c r="BV273" s="103"/>
      <c r="BW273" s="103"/>
      <c r="BX273" s="103"/>
      <c r="BY273" s="103"/>
      <c r="BZ273" s="103"/>
      <c r="CA273" s="103"/>
    </row>
    <row r="274" spans="1:79" x14ac:dyDescent="0.25">
      <c r="A274"/>
      <c r="B274" s="146"/>
      <c r="C274" s="146"/>
      <c r="D274" s="146"/>
      <c r="E274" s="146"/>
      <c r="F274" s="146"/>
      <c r="G274" s="146"/>
      <c r="H274" s="146"/>
      <c r="I274" s="98"/>
      <c r="J274" s="101"/>
      <c r="K274" s="101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  <c r="BD274" s="103"/>
      <c r="BE274" s="103"/>
      <c r="BF274" s="103"/>
      <c r="BG274" s="103"/>
      <c r="BH274" s="103"/>
      <c r="BI274" s="103"/>
      <c r="BJ274" s="103"/>
      <c r="BK274" s="103"/>
      <c r="BL274" s="103"/>
      <c r="BM274" s="103"/>
      <c r="BN274" s="103"/>
      <c r="BO274" s="103"/>
      <c r="BP274" s="103"/>
      <c r="BQ274" s="103"/>
      <c r="BR274" s="103"/>
      <c r="BS274" s="103"/>
      <c r="BT274" s="103"/>
      <c r="BU274" s="103"/>
      <c r="BV274" s="103"/>
      <c r="BW274" s="103"/>
      <c r="BX274" s="103"/>
      <c r="BY274" s="103"/>
      <c r="BZ274" s="103"/>
      <c r="CA274" s="103"/>
    </row>
    <row r="275" spans="1:79" x14ac:dyDescent="0.25">
      <c r="A275"/>
      <c r="B275" s="146"/>
      <c r="C275" s="146"/>
      <c r="D275" s="146"/>
      <c r="E275" s="146"/>
      <c r="F275" s="146"/>
      <c r="G275" s="146"/>
      <c r="H275" s="146"/>
      <c r="I275" s="98"/>
      <c r="J275" s="101"/>
      <c r="K275" s="101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  <c r="BD275" s="103"/>
      <c r="BE275" s="103"/>
      <c r="BF275" s="103"/>
      <c r="BG275" s="103"/>
      <c r="BH275" s="103"/>
      <c r="BI275" s="103"/>
      <c r="BJ275" s="103"/>
      <c r="BK275" s="103"/>
      <c r="BL275" s="103"/>
      <c r="BM275" s="103"/>
      <c r="BN275" s="103"/>
      <c r="BO275" s="103"/>
      <c r="BP275" s="103"/>
      <c r="BQ275" s="103"/>
      <c r="BR275" s="103"/>
      <c r="BS275" s="103"/>
      <c r="BT275" s="103"/>
      <c r="BU275" s="103"/>
      <c r="BV275" s="103"/>
      <c r="BW275" s="103"/>
      <c r="BX275" s="103"/>
      <c r="BY275" s="103"/>
      <c r="BZ275" s="103"/>
      <c r="CA275" s="103"/>
    </row>
    <row r="276" spans="1:79" x14ac:dyDescent="0.25">
      <c r="A276"/>
      <c r="B276" s="146"/>
      <c r="C276" s="146"/>
      <c r="D276" s="146"/>
      <c r="E276" s="146"/>
      <c r="F276" s="146"/>
      <c r="G276" s="146"/>
      <c r="H276" s="146"/>
      <c r="I276" s="98"/>
      <c r="J276" s="101"/>
      <c r="K276" s="101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  <c r="BD276" s="103"/>
      <c r="BE276" s="103"/>
      <c r="BF276" s="103"/>
      <c r="BG276" s="103"/>
      <c r="BH276" s="103"/>
      <c r="BI276" s="103"/>
      <c r="BJ276" s="103"/>
      <c r="BK276" s="103"/>
      <c r="BL276" s="103"/>
      <c r="BM276" s="103"/>
      <c r="BN276" s="103"/>
      <c r="BO276" s="103"/>
      <c r="BP276" s="103"/>
      <c r="BQ276" s="103"/>
      <c r="BR276" s="103"/>
      <c r="BS276" s="103"/>
      <c r="BT276" s="103"/>
      <c r="BU276" s="103"/>
      <c r="BV276" s="103"/>
      <c r="BW276" s="103"/>
      <c r="BX276" s="103"/>
      <c r="BY276" s="103"/>
      <c r="BZ276" s="103"/>
      <c r="CA276" s="103"/>
    </row>
    <row r="277" spans="1:79" x14ac:dyDescent="0.25">
      <c r="A277"/>
      <c r="B277" s="146"/>
      <c r="C277" s="146"/>
      <c r="D277" s="146"/>
      <c r="E277" s="146"/>
      <c r="F277" s="146"/>
      <c r="G277" s="146"/>
      <c r="H277" s="146"/>
      <c r="I277" s="98"/>
      <c r="J277" s="101"/>
      <c r="K277" s="101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  <c r="BD277" s="103"/>
      <c r="BE277" s="103"/>
      <c r="BF277" s="103"/>
      <c r="BG277" s="103"/>
      <c r="BH277" s="103"/>
      <c r="BI277" s="103"/>
      <c r="BJ277" s="103"/>
      <c r="BK277" s="103"/>
      <c r="BL277" s="103"/>
      <c r="BM277" s="103"/>
      <c r="BN277" s="103"/>
      <c r="BO277" s="103"/>
      <c r="BP277" s="103"/>
      <c r="BQ277" s="103"/>
      <c r="BR277" s="103"/>
      <c r="BS277" s="103"/>
      <c r="BT277" s="103"/>
      <c r="BU277" s="103"/>
      <c r="BV277" s="103"/>
      <c r="BW277" s="103"/>
      <c r="BX277" s="103"/>
      <c r="BY277" s="103"/>
      <c r="BZ277" s="103"/>
      <c r="CA277" s="103"/>
    </row>
    <row r="278" spans="1:79" x14ac:dyDescent="0.25">
      <c r="A278"/>
      <c r="B278" s="146"/>
      <c r="C278" s="146"/>
      <c r="D278" s="146"/>
      <c r="E278" s="146"/>
      <c r="F278" s="146"/>
      <c r="G278" s="146"/>
      <c r="H278" s="146"/>
      <c r="I278" s="98"/>
      <c r="J278" s="101"/>
      <c r="K278" s="101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  <c r="BD278" s="103"/>
      <c r="BE278" s="103"/>
      <c r="BF278" s="103"/>
      <c r="BG278" s="103"/>
      <c r="BH278" s="103"/>
      <c r="BI278" s="103"/>
      <c r="BJ278" s="103"/>
      <c r="BK278" s="103"/>
      <c r="BL278" s="103"/>
      <c r="BM278" s="103"/>
      <c r="BN278" s="103"/>
      <c r="BO278" s="103"/>
      <c r="BP278" s="103"/>
      <c r="BQ278" s="103"/>
      <c r="BR278" s="103"/>
      <c r="BS278" s="103"/>
      <c r="BT278" s="103"/>
      <c r="BU278" s="103"/>
      <c r="BV278" s="103"/>
      <c r="BW278" s="103"/>
      <c r="BX278" s="103"/>
      <c r="BY278" s="103"/>
      <c r="BZ278" s="103"/>
      <c r="CA278" s="103"/>
    </row>
    <row r="279" spans="1:79" x14ac:dyDescent="0.25">
      <c r="A279"/>
      <c r="B279" s="146"/>
      <c r="C279" s="146"/>
      <c r="D279" s="146"/>
      <c r="E279" s="146"/>
      <c r="F279" s="146"/>
      <c r="G279" s="146"/>
      <c r="H279" s="146"/>
      <c r="I279" s="98"/>
      <c r="J279" s="101"/>
      <c r="K279" s="101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  <c r="BD279" s="103"/>
      <c r="BE279" s="103"/>
      <c r="BF279" s="103"/>
      <c r="BG279" s="103"/>
      <c r="BH279" s="103"/>
      <c r="BI279" s="103"/>
      <c r="BJ279" s="103"/>
      <c r="BK279" s="103"/>
      <c r="BL279" s="103"/>
      <c r="BM279" s="103"/>
      <c r="BN279" s="103"/>
      <c r="BO279" s="103"/>
      <c r="BP279" s="103"/>
      <c r="BQ279" s="103"/>
      <c r="BR279" s="103"/>
      <c r="BS279" s="103"/>
      <c r="BT279" s="103"/>
      <c r="BU279" s="103"/>
      <c r="BV279" s="103"/>
      <c r="BW279" s="103"/>
      <c r="BX279" s="103"/>
      <c r="BY279" s="103"/>
      <c r="BZ279" s="103"/>
      <c r="CA279" s="103"/>
    </row>
    <row r="280" spans="1:79" x14ac:dyDescent="0.25">
      <c r="A280"/>
      <c r="B280" s="146"/>
      <c r="C280" s="146"/>
      <c r="D280" s="146"/>
      <c r="E280" s="146"/>
      <c r="F280" s="146"/>
      <c r="G280" s="146"/>
      <c r="H280" s="146"/>
      <c r="I280" s="98"/>
      <c r="J280" s="101"/>
      <c r="K280" s="101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  <c r="BD280" s="103"/>
      <c r="BE280" s="103"/>
      <c r="BF280" s="103"/>
      <c r="BG280" s="103"/>
      <c r="BH280" s="103"/>
      <c r="BI280" s="103"/>
      <c r="BJ280" s="103"/>
      <c r="BK280" s="103"/>
      <c r="BL280" s="103"/>
      <c r="BM280" s="103"/>
      <c r="BN280" s="103"/>
      <c r="BO280" s="103"/>
      <c r="BP280" s="103"/>
      <c r="BQ280" s="103"/>
      <c r="BR280" s="103"/>
      <c r="BS280" s="103"/>
      <c r="BT280" s="103"/>
      <c r="BU280" s="103"/>
      <c r="BV280" s="103"/>
      <c r="BW280" s="103"/>
      <c r="BX280" s="103"/>
      <c r="BY280" s="103"/>
      <c r="BZ280" s="103"/>
      <c r="CA280" s="103"/>
    </row>
    <row r="281" spans="1:79" x14ac:dyDescent="0.25">
      <c r="A281"/>
      <c r="B281" s="146"/>
      <c r="C281" s="146"/>
      <c r="D281" s="146"/>
      <c r="E281" s="146"/>
      <c r="F281" s="146"/>
      <c r="G281" s="146"/>
      <c r="H281" s="146"/>
      <c r="I281" s="98"/>
      <c r="J281" s="101"/>
      <c r="K281" s="101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  <c r="BD281" s="103"/>
      <c r="BE281" s="103"/>
      <c r="BF281" s="103"/>
      <c r="BG281" s="103"/>
      <c r="BH281" s="103"/>
      <c r="BI281" s="103"/>
      <c r="BJ281" s="103"/>
      <c r="BK281" s="103"/>
      <c r="BL281" s="103"/>
      <c r="BM281" s="103"/>
      <c r="BN281" s="103"/>
      <c r="BO281" s="103"/>
      <c r="BP281" s="103"/>
      <c r="BQ281" s="103"/>
      <c r="BR281" s="103"/>
      <c r="BS281" s="103"/>
      <c r="BT281" s="103"/>
      <c r="BU281" s="103"/>
      <c r="BV281" s="103"/>
      <c r="BW281" s="103"/>
      <c r="BX281" s="103"/>
      <c r="BY281" s="103"/>
      <c r="BZ281" s="103"/>
      <c r="CA281" s="103"/>
    </row>
    <row r="282" spans="1:79" x14ac:dyDescent="0.25">
      <c r="A282"/>
      <c r="B282" s="146"/>
      <c r="C282" s="146"/>
      <c r="D282" s="146"/>
      <c r="E282" s="146"/>
      <c r="F282" s="146"/>
      <c r="G282" s="146"/>
      <c r="H282" s="146"/>
      <c r="I282" s="98"/>
      <c r="J282" s="101"/>
      <c r="K282" s="101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  <c r="BD282" s="103"/>
      <c r="BE282" s="103"/>
      <c r="BF282" s="103"/>
      <c r="BG282" s="103"/>
      <c r="BH282" s="103"/>
      <c r="BI282" s="103"/>
      <c r="BJ282" s="103"/>
      <c r="BK282" s="103"/>
      <c r="BL282" s="103"/>
      <c r="BM282" s="103"/>
      <c r="BN282" s="103"/>
      <c r="BO282" s="103"/>
      <c r="BP282" s="103"/>
      <c r="BQ282" s="103"/>
      <c r="BR282" s="103"/>
      <c r="BS282" s="103"/>
      <c r="BT282" s="103"/>
      <c r="BU282" s="103"/>
      <c r="BV282" s="103"/>
      <c r="BW282" s="103"/>
      <c r="BX282" s="103"/>
      <c r="BY282" s="103"/>
      <c r="BZ282" s="103"/>
      <c r="CA282" s="103"/>
    </row>
    <row r="283" spans="1:79" x14ac:dyDescent="0.25">
      <c r="A283"/>
      <c r="B283" s="146"/>
      <c r="C283" s="146"/>
      <c r="D283" s="146"/>
      <c r="E283" s="146"/>
      <c r="F283" s="146"/>
      <c r="G283" s="146"/>
      <c r="H283" s="146"/>
      <c r="I283" s="98"/>
      <c r="J283" s="101"/>
      <c r="K283" s="101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  <c r="BD283" s="103"/>
      <c r="BE283" s="103"/>
      <c r="BF283" s="103"/>
      <c r="BG283" s="103"/>
      <c r="BH283" s="103"/>
      <c r="BI283" s="103"/>
      <c r="BJ283" s="103"/>
      <c r="BK283" s="103"/>
      <c r="BL283" s="103"/>
      <c r="BM283" s="103"/>
      <c r="BN283" s="103"/>
      <c r="BO283" s="103"/>
      <c r="BP283" s="103"/>
      <c r="BQ283" s="103"/>
      <c r="BR283" s="103"/>
      <c r="BS283" s="103"/>
      <c r="BT283" s="103"/>
      <c r="BU283" s="103"/>
      <c r="BV283" s="103"/>
      <c r="BW283" s="103"/>
      <c r="BX283" s="103"/>
      <c r="BY283" s="103"/>
      <c r="BZ283" s="103"/>
      <c r="CA283" s="103"/>
    </row>
    <row r="284" spans="1:79" x14ac:dyDescent="0.25">
      <c r="A284"/>
      <c r="B284" s="146"/>
      <c r="C284" s="146"/>
      <c r="D284" s="146"/>
      <c r="E284" s="146"/>
      <c r="F284" s="146"/>
      <c r="G284" s="146"/>
      <c r="H284" s="146"/>
      <c r="I284" s="98"/>
      <c r="J284" s="101"/>
      <c r="K284" s="101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  <c r="BD284" s="103"/>
      <c r="BE284" s="103"/>
      <c r="BF284" s="103"/>
      <c r="BG284" s="103"/>
      <c r="BH284" s="103"/>
      <c r="BI284" s="103"/>
      <c r="BJ284" s="103"/>
      <c r="BK284" s="103"/>
      <c r="BL284" s="103"/>
      <c r="BM284" s="103"/>
      <c r="BN284" s="103"/>
      <c r="BO284" s="103"/>
      <c r="BP284" s="103"/>
      <c r="BQ284" s="103"/>
      <c r="BR284" s="103"/>
      <c r="BS284" s="103"/>
      <c r="BT284" s="103"/>
      <c r="BU284" s="103"/>
      <c r="BV284" s="103"/>
      <c r="BW284" s="103"/>
      <c r="BX284" s="103"/>
      <c r="BY284" s="103"/>
      <c r="BZ284" s="103"/>
      <c r="CA284" s="103"/>
    </row>
    <row r="285" spans="1:79" x14ac:dyDescent="0.25">
      <c r="A285"/>
      <c r="B285" s="146"/>
      <c r="C285" s="146"/>
      <c r="D285" s="146"/>
      <c r="E285" s="146"/>
      <c r="F285" s="146"/>
      <c r="G285" s="146"/>
      <c r="H285" s="146"/>
      <c r="I285" s="98"/>
      <c r="J285" s="101"/>
      <c r="K285" s="101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  <c r="AV285" s="103"/>
      <c r="AW285" s="103"/>
      <c r="AX285" s="103"/>
      <c r="AY285" s="103"/>
      <c r="AZ285" s="103"/>
      <c r="BA285" s="103"/>
      <c r="BB285" s="103"/>
      <c r="BC285" s="103"/>
      <c r="BD285" s="103"/>
      <c r="BE285" s="103"/>
      <c r="BF285" s="103"/>
      <c r="BG285" s="103"/>
      <c r="BH285" s="103"/>
      <c r="BI285" s="103"/>
      <c r="BJ285" s="103"/>
      <c r="BK285" s="103"/>
      <c r="BL285" s="103"/>
      <c r="BM285" s="103"/>
      <c r="BN285" s="103"/>
      <c r="BO285" s="103"/>
      <c r="BP285" s="103"/>
      <c r="BQ285" s="103"/>
      <c r="BR285" s="103"/>
      <c r="BS285" s="103"/>
      <c r="BT285" s="103"/>
      <c r="BU285" s="103"/>
      <c r="BV285" s="103"/>
      <c r="BW285" s="103"/>
      <c r="BX285" s="103"/>
      <c r="BY285" s="103"/>
      <c r="BZ285" s="103"/>
      <c r="CA285" s="103"/>
    </row>
    <row r="286" spans="1:79" x14ac:dyDescent="0.25">
      <c r="A286"/>
      <c r="B286" s="146"/>
      <c r="C286" s="146"/>
      <c r="D286" s="146"/>
      <c r="E286" s="146"/>
      <c r="F286" s="146"/>
      <c r="G286" s="146"/>
      <c r="H286" s="146"/>
      <c r="I286" s="98"/>
      <c r="J286" s="101"/>
      <c r="K286" s="101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  <c r="BD286" s="103"/>
      <c r="BE286" s="103"/>
      <c r="BF286" s="103"/>
      <c r="BG286" s="103"/>
      <c r="BH286" s="103"/>
      <c r="BI286" s="103"/>
      <c r="BJ286" s="103"/>
      <c r="BK286" s="103"/>
      <c r="BL286" s="103"/>
      <c r="BM286" s="103"/>
      <c r="BN286" s="103"/>
      <c r="BO286" s="103"/>
      <c r="BP286" s="103"/>
      <c r="BQ286" s="103"/>
      <c r="BR286" s="103"/>
      <c r="BS286" s="103"/>
      <c r="BT286" s="103"/>
      <c r="BU286" s="103"/>
      <c r="BV286" s="103"/>
      <c r="BW286" s="103"/>
      <c r="BX286" s="103"/>
      <c r="BY286" s="103"/>
      <c r="BZ286" s="103"/>
      <c r="CA286" s="103"/>
    </row>
    <row r="287" spans="1:79" x14ac:dyDescent="0.25">
      <c r="A287"/>
      <c r="B287" s="146"/>
      <c r="C287" s="146"/>
      <c r="D287" s="146"/>
      <c r="E287" s="146"/>
      <c r="F287" s="146"/>
      <c r="G287" s="146"/>
      <c r="H287" s="146"/>
      <c r="I287" s="98"/>
      <c r="J287" s="101"/>
      <c r="K287" s="101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  <c r="AV287" s="103"/>
      <c r="AW287" s="103"/>
      <c r="AX287" s="103"/>
      <c r="AY287" s="103"/>
      <c r="AZ287" s="103"/>
      <c r="BA287" s="103"/>
      <c r="BB287" s="103"/>
      <c r="BC287" s="103"/>
      <c r="BD287" s="103"/>
      <c r="BE287" s="103"/>
      <c r="BF287" s="103"/>
      <c r="BG287" s="103"/>
      <c r="BH287" s="103"/>
      <c r="BI287" s="103"/>
      <c r="BJ287" s="103"/>
      <c r="BK287" s="103"/>
      <c r="BL287" s="103"/>
      <c r="BM287" s="103"/>
      <c r="BN287" s="103"/>
      <c r="BO287" s="103"/>
      <c r="BP287" s="103"/>
      <c r="BQ287" s="103"/>
      <c r="BR287" s="103"/>
      <c r="BS287" s="103"/>
      <c r="BT287" s="103"/>
      <c r="BU287" s="103"/>
      <c r="BV287" s="103"/>
      <c r="BW287" s="103"/>
      <c r="BX287" s="103"/>
      <c r="BY287" s="103"/>
      <c r="BZ287" s="103"/>
      <c r="CA287" s="103"/>
    </row>
    <row r="288" spans="1:79" x14ac:dyDescent="0.25">
      <c r="A288"/>
      <c r="B288" s="146"/>
      <c r="C288" s="146"/>
      <c r="D288" s="146"/>
      <c r="E288" s="146"/>
      <c r="F288" s="146"/>
      <c r="G288" s="146"/>
      <c r="H288" s="146"/>
      <c r="I288" s="98"/>
      <c r="J288" s="101"/>
      <c r="K288" s="101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  <c r="AV288" s="103"/>
      <c r="AW288" s="103"/>
      <c r="AX288" s="103"/>
      <c r="AY288" s="103"/>
      <c r="AZ288" s="103"/>
      <c r="BA288" s="103"/>
      <c r="BB288" s="103"/>
      <c r="BC288" s="103"/>
      <c r="BD288" s="103"/>
      <c r="BE288" s="103"/>
      <c r="BF288" s="103"/>
      <c r="BG288" s="103"/>
      <c r="BH288" s="103"/>
      <c r="BI288" s="103"/>
      <c r="BJ288" s="103"/>
      <c r="BK288" s="103"/>
      <c r="BL288" s="103"/>
      <c r="BM288" s="103"/>
      <c r="BN288" s="103"/>
      <c r="BO288" s="103"/>
      <c r="BP288" s="103"/>
      <c r="BQ288" s="103"/>
      <c r="BR288" s="103"/>
      <c r="BS288" s="103"/>
      <c r="BT288" s="103"/>
      <c r="BU288" s="103"/>
      <c r="BV288" s="103"/>
      <c r="BW288" s="103"/>
      <c r="BX288" s="103"/>
      <c r="BY288" s="103"/>
      <c r="BZ288" s="103"/>
      <c r="CA288" s="103"/>
    </row>
    <row r="289" spans="1:79" x14ac:dyDescent="0.25">
      <c r="A289"/>
      <c r="B289" s="146"/>
      <c r="C289" s="146"/>
      <c r="D289" s="146"/>
      <c r="E289" s="146"/>
      <c r="F289" s="146"/>
      <c r="G289" s="146"/>
      <c r="H289" s="146"/>
      <c r="I289" s="98"/>
      <c r="J289" s="101"/>
      <c r="K289" s="101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  <c r="BD289" s="103"/>
      <c r="BE289" s="103"/>
      <c r="BF289" s="103"/>
      <c r="BG289" s="103"/>
      <c r="BH289" s="103"/>
      <c r="BI289" s="103"/>
      <c r="BJ289" s="103"/>
      <c r="BK289" s="103"/>
      <c r="BL289" s="103"/>
      <c r="BM289" s="103"/>
      <c r="BN289" s="103"/>
      <c r="BO289" s="103"/>
      <c r="BP289" s="103"/>
      <c r="BQ289" s="103"/>
      <c r="BR289" s="103"/>
      <c r="BS289" s="103"/>
      <c r="BT289" s="103"/>
      <c r="BU289" s="103"/>
      <c r="BV289" s="103"/>
      <c r="BW289" s="103"/>
      <c r="BX289" s="103"/>
      <c r="BY289" s="103"/>
      <c r="BZ289" s="103"/>
      <c r="CA289" s="103"/>
    </row>
    <row r="290" spans="1:79" x14ac:dyDescent="0.25">
      <c r="A290"/>
      <c r="B290" s="146"/>
      <c r="C290" s="146"/>
      <c r="D290" s="146"/>
      <c r="E290" s="146"/>
      <c r="F290" s="146"/>
      <c r="G290" s="146"/>
      <c r="H290" s="146"/>
      <c r="I290" s="98"/>
      <c r="J290" s="101"/>
      <c r="K290" s="101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  <c r="BD290" s="103"/>
      <c r="BE290" s="103"/>
      <c r="BF290" s="103"/>
      <c r="BG290" s="103"/>
      <c r="BH290" s="103"/>
      <c r="BI290" s="103"/>
      <c r="BJ290" s="103"/>
      <c r="BK290" s="103"/>
      <c r="BL290" s="103"/>
      <c r="BM290" s="103"/>
      <c r="BN290" s="103"/>
      <c r="BO290" s="103"/>
      <c r="BP290" s="103"/>
      <c r="BQ290" s="103"/>
      <c r="BR290" s="103"/>
      <c r="BS290" s="103"/>
      <c r="BT290" s="103"/>
      <c r="BU290" s="103"/>
      <c r="BV290" s="103"/>
      <c r="BW290" s="103"/>
      <c r="BX290" s="103"/>
      <c r="BY290" s="103"/>
      <c r="BZ290" s="103"/>
      <c r="CA290" s="103"/>
    </row>
    <row r="291" spans="1:79" x14ac:dyDescent="0.25">
      <c r="A291"/>
      <c r="B291" s="146"/>
      <c r="C291" s="146"/>
      <c r="D291" s="146"/>
      <c r="E291" s="146"/>
      <c r="F291" s="146"/>
      <c r="G291" s="146"/>
      <c r="H291" s="146"/>
      <c r="I291" s="98"/>
      <c r="J291" s="101"/>
      <c r="K291" s="101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  <c r="BD291" s="103"/>
      <c r="BE291" s="103"/>
      <c r="BF291" s="103"/>
      <c r="BG291" s="103"/>
      <c r="BH291" s="103"/>
      <c r="BI291" s="103"/>
      <c r="BJ291" s="103"/>
      <c r="BK291" s="103"/>
      <c r="BL291" s="103"/>
      <c r="BM291" s="103"/>
      <c r="BN291" s="103"/>
      <c r="BO291" s="103"/>
      <c r="BP291" s="103"/>
      <c r="BQ291" s="103"/>
      <c r="BR291" s="103"/>
      <c r="BS291" s="103"/>
      <c r="BT291" s="103"/>
      <c r="BU291" s="103"/>
      <c r="BV291" s="103"/>
      <c r="BW291" s="103"/>
      <c r="BX291" s="103"/>
      <c r="BY291" s="103"/>
      <c r="BZ291" s="103"/>
      <c r="CA291" s="103"/>
    </row>
    <row r="292" spans="1:79" x14ac:dyDescent="0.25">
      <c r="A292"/>
      <c r="B292" s="146"/>
      <c r="C292" s="146"/>
      <c r="D292" s="146"/>
      <c r="E292" s="146"/>
      <c r="F292" s="146"/>
      <c r="G292" s="146"/>
      <c r="H292" s="146"/>
      <c r="I292" s="98"/>
      <c r="J292" s="101"/>
      <c r="K292" s="101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  <c r="BD292" s="103"/>
      <c r="BE292" s="103"/>
      <c r="BF292" s="103"/>
      <c r="BG292" s="103"/>
      <c r="BH292" s="103"/>
      <c r="BI292" s="103"/>
      <c r="BJ292" s="103"/>
      <c r="BK292" s="103"/>
      <c r="BL292" s="103"/>
      <c r="BM292" s="103"/>
      <c r="BN292" s="103"/>
      <c r="BO292" s="103"/>
      <c r="BP292" s="103"/>
      <c r="BQ292" s="103"/>
      <c r="BR292" s="103"/>
      <c r="BS292" s="103"/>
      <c r="BT292" s="103"/>
      <c r="BU292" s="103"/>
      <c r="BV292" s="103"/>
      <c r="BW292" s="103"/>
      <c r="BX292" s="103"/>
      <c r="BY292" s="103"/>
      <c r="BZ292" s="103"/>
      <c r="CA292" s="103"/>
    </row>
    <row r="293" spans="1:79" x14ac:dyDescent="0.25">
      <c r="A293"/>
      <c r="B293" s="146"/>
      <c r="C293" s="146"/>
      <c r="D293" s="146"/>
      <c r="E293" s="146"/>
      <c r="F293" s="146"/>
      <c r="G293" s="146"/>
      <c r="H293" s="146"/>
      <c r="I293" s="98"/>
      <c r="J293" s="101"/>
      <c r="K293" s="101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  <c r="BD293" s="103"/>
      <c r="BE293" s="103"/>
      <c r="BF293" s="103"/>
      <c r="BG293" s="103"/>
      <c r="BH293" s="103"/>
      <c r="BI293" s="103"/>
      <c r="BJ293" s="103"/>
      <c r="BK293" s="103"/>
      <c r="BL293" s="103"/>
      <c r="BM293" s="103"/>
      <c r="BN293" s="103"/>
      <c r="BO293" s="103"/>
      <c r="BP293" s="103"/>
      <c r="BQ293" s="103"/>
      <c r="BR293" s="103"/>
      <c r="BS293" s="103"/>
      <c r="BT293" s="103"/>
      <c r="BU293" s="103"/>
      <c r="BV293" s="103"/>
      <c r="BW293" s="103"/>
      <c r="BX293" s="103"/>
      <c r="BY293" s="103"/>
      <c r="BZ293" s="103"/>
      <c r="CA293" s="103"/>
    </row>
    <row r="294" spans="1:79" x14ac:dyDescent="0.25">
      <c r="A294"/>
      <c r="B294" s="146"/>
      <c r="C294" s="146"/>
      <c r="D294" s="146"/>
      <c r="E294" s="146"/>
      <c r="F294" s="146"/>
      <c r="G294" s="146"/>
      <c r="H294" s="146"/>
      <c r="I294" s="98"/>
      <c r="J294" s="101"/>
      <c r="K294" s="101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  <c r="BD294" s="103"/>
      <c r="BE294" s="103"/>
      <c r="BF294" s="103"/>
      <c r="BG294" s="103"/>
      <c r="BH294" s="103"/>
      <c r="BI294" s="103"/>
      <c r="BJ294" s="103"/>
      <c r="BK294" s="103"/>
      <c r="BL294" s="103"/>
      <c r="BM294" s="103"/>
      <c r="BN294" s="103"/>
      <c r="BO294" s="103"/>
      <c r="BP294" s="103"/>
      <c r="BQ294" s="103"/>
      <c r="BR294" s="103"/>
      <c r="BS294" s="103"/>
      <c r="BT294" s="103"/>
      <c r="BU294" s="103"/>
      <c r="BV294" s="103"/>
      <c r="BW294" s="103"/>
      <c r="BX294" s="103"/>
      <c r="BY294" s="103"/>
      <c r="BZ294" s="103"/>
      <c r="CA294" s="103"/>
    </row>
    <row r="295" spans="1:79" x14ac:dyDescent="0.25">
      <c r="A295"/>
      <c r="B295" s="146"/>
      <c r="C295" s="146"/>
      <c r="D295" s="146"/>
      <c r="E295" s="146"/>
      <c r="F295" s="146"/>
      <c r="G295" s="146"/>
      <c r="H295" s="146"/>
      <c r="I295" s="98"/>
      <c r="J295" s="101"/>
      <c r="K295" s="101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  <c r="BD295" s="103"/>
      <c r="BE295" s="103"/>
      <c r="BF295" s="103"/>
      <c r="BG295" s="103"/>
      <c r="BH295" s="103"/>
      <c r="BI295" s="103"/>
      <c r="BJ295" s="103"/>
      <c r="BK295" s="103"/>
      <c r="BL295" s="103"/>
      <c r="BM295" s="103"/>
      <c r="BN295" s="103"/>
      <c r="BO295" s="103"/>
      <c r="BP295" s="103"/>
      <c r="BQ295" s="103"/>
      <c r="BR295" s="103"/>
      <c r="BS295" s="103"/>
      <c r="BT295" s="103"/>
      <c r="BU295" s="103"/>
      <c r="BV295" s="103"/>
      <c r="BW295" s="103"/>
      <c r="BX295" s="103"/>
      <c r="BY295" s="103"/>
      <c r="BZ295" s="103"/>
      <c r="CA295" s="103"/>
    </row>
    <row r="296" spans="1:79" x14ac:dyDescent="0.25">
      <c r="A296"/>
      <c r="B296" s="146"/>
      <c r="C296" s="146"/>
      <c r="D296" s="146"/>
      <c r="E296" s="146"/>
      <c r="F296" s="146"/>
      <c r="G296" s="146"/>
      <c r="H296" s="146"/>
      <c r="I296" s="98"/>
      <c r="J296" s="101"/>
      <c r="K296" s="101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  <c r="BD296" s="103"/>
      <c r="BE296" s="103"/>
      <c r="BF296" s="103"/>
      <c r="BG296" s="103"/>
      <c r="BH296" s="103"/>
      <c r="BI296" s="103"/>
      <c r="BJ296" s="103"/>
      <c r="BK296" s="103"/>
      <c r="BL296" s="103"/>
      <c r="BM296" s="103"/>
      <c r="BN296" s="103"/>
      <c r="BO296" s="103"/>
      <c r="BP296" s="103"/>
      <c r="BQ296" s="103"/>
      <c r="BR296" s="103"/>
      <c r="BS296" s="103"/>
      <c r="BT296" s="103"/>
      <c r="BU296" s="103"/>
      <c r="BV296" s="103"/>
      <c r="BW296" s="103"/>
      <c r="BX296" s="103"/>
      <c r="BY296" s="103"/>
      <c r="BZ296" s="103"/>
      <c r="CA296" s="103"/>
    </row>
    <row r="297" spans="1:79" x14ac:dyDescent="0.25">
      <c r="A297"/>
      <c r="B297" s="146"/>
      <c r="C297" s="146"/>
      <c r="D297" s="146"/>
      <c r="E297" s="146"/>
      <c r="F297" s="146"/>
      <c r="G297" s="146"/>
      <c r="H297" s="146"/>
      <c r="I297" s="98"/>
      <c r="J297" s="101"/>
      <c r="K297" s="101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  <c r="BD297" s="103"/>
      <c r="BE297" s="103"/>
      <c r="BF297" s="103"/>
      <c r="BG297" s="103"/>
      <c r="BH297" s="103"/>
      <c r="BI297" s="103"/>
      <c r="BJ297" s="103"/>
      <c r="BK297" s="103"/>
      <c r="BL297" s="103"/>
      <c r="BM297" s="103"/>
      <c r="BN297" s="103"/>
      <c r="BO297" s="103"/>
      <c r="BP297" s="103"/>
      <c r="BQ297" s="103"/>
      <c r="BR297" s="103"/>
      <c r="BS297" s="103"/>
      <c r="BT297" s="103"/>
      <c r="BU297" s="103"/>
      <c r="BV297" s="103"/>
      <c r="BW297" s="103"/>
      <c r="BX297" s="103"/>
      <c r="BY297" s="103"/>
      <c r="BZ297" s="103"/>
      <c r="CA297" s="103"/>
    </row>
    <row r="298" spans="1:79" x14ac:dyDescent="0.25">
      <c r="A298"/>
      <c r="B298" s="146"/>
      <c r="C298" s="146"/>
      <c r="D298" s="146"/>
      <c r="E298" s="146"/>
      <c r="F298" s="146"/>
      <c r="G298" s="146"/>
      <c r="H298" s="146"/>
      <c r="I298" s="98"/>
      <c r="J298" s="101"/>
      <c r="K298" s="101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  <c r="BD298" s="103"/>
      <c r="BE298" s="103"/>
      <c r="BF298" s="103"/>
      <c r="BG298" s="103"/>
      <c r="BH298" s="103"/>
      <c r="BI298" s="103"/>
      <c r="BJ298" s="103"/>
      <c r="BK298" s="103"/>
      <c r="BL298" s="103"/>
      <c r="BM298" s="103"/>
      <c r="BN298" s="103"/>
      <c r="BO298" s="103"/>
      <c r="BP298" s="103"/>
      <c r="BQ298" s="103"/>
      <c r="BR298" s="103"/>
      <c r="BS298" s="103"/>
      <c r="BT298" s="103"/>
      <c r="BU298" s="103"/>
      <c r="BV298" s="103"/>
      <c r="BW298" s="103"/>
      <c r="BX298" s="103"/>
      <c r="BY298" s="103"/>
      <c r="BZ298" s="103"/>
      <c r="CA298" s="103"/>
    </row>
    <row r="299" spans="1:79" x14ac:dyDescent="0.25">
      <c r="A299"/>
      <c r="B299" s="146"/>
      <c r="C299" s="146"/>
      <c r="D299" s="146"/>
      <c r="E299" s="146"/>
      <c r="F299" s="146"/>
      <c r="G299" s="146"/>
      <c r="H299" s="146"/>
      <c r="I299" s="98"/>
      <c r="J299" s="101"/>
      <c r="K299" s="101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  <c r="BD299" s="103"/>
      <c r="BE299" s="103"/>
      <c r="BF299" s="103"/>
      <c r="BG299" s="103"/>
      <c r="BH299" s="103"/>
      <c r="BI299" s="103"/>
      <c r="BJ299" s="103"/>
      <c r="BK299" s="103"/>
      <c r="BL299" s="103"/>
      <c r="BM299" s="103"/>
      <c r="BN299" s="103"/>
      <c r="BO299" s="103"/>
      <c r="BP299" s="103"/>
      <c r="BQ299" s="103"/>
      <c r="BR299" s="103"/>
      <c r="BS299" s="103"/>
      <c r="BT299" s="103"/>
      <c r="BU299" s="103"/>
      <c r="BV299" s="103"/>
      <c r="BW299" s="103"/>
      <c r="BX299" s="103"/>
      <c r="BY299" s="103"/>
      <c r="BZ299" s="103"/>
      <c r="CA299" s="103"/>
    </row>
    <row r="300" spans="1:79" x14ac:dyDescent="0.25">
      <c r="A300"/>
      <c r="B300" s="146"/>
      <c r="C300" s="146"/>
      <c r="D300" s="146"/>
      <c r="E300" s="146"/>
      <c r="F300" s="146"/>
      <c r="G300" s="146"/>
      <c r="H300" s="146"/>
      <c r="I300" s="98"/>
      <c r="J300" s="101"/>
      <c r="K300" s="101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  <c r="BD300" s="103"/>
      <c r="BE300" s="103"/>
      <c r="BF300" s="103"/>
      <c r="BG300" s="103"/>
      <c r="BH300" s="103"/>
      <c r="BI300" s="103"/>
      <c r="BJ300" s="103"/>
      <c r="BK300" s="103"/>
      <c r="BL300" s="103"/>
      <c r="BM300" s="103"/>
      <c r="BN300" s="103"/>
      <c r="BO300" s="103"/>
      <c r="BP300" s="103"/>
      <c r="BQ300" s="103"/>
      <c r="BR300" s="103"/>
      <c r="BS300" s="103"/>
      <c r="BT300" s="103"/>
      <c r="BU300" s="103"/>
      <c r="BV300" s="103"/>
      <c r="BW300" s="103"/>
      <c r="BX300" s="103"/>
      <c r="BY300" s="103"/>
      <c r="BZ300" s="103"/>
      <c r="CA300" s="103"/>
    </row>
    <row r="301" spans="1:79" x14ac:dyDescent="0.25">
      <c r="A301"/>
      <c r="B301" s="146"/>
      <c r="C301" s="146"/>
      <c r="D301" s="146"/>
      <c r="E301" s="146"/>
      <c r="F301" s="146"/>
      <c r="G301" s="146"/>
      <c r="H301" s="146"/>
      <c r="I301" s="98"/>
      <c r="J301" s="101"/>
      <c r="K301" s="101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  <c r="BD301" s="103"/>
      <c r="BE301" s="103"/>
      <c r="BF301" s="103"/>
      <c r="BG301" s="103"/>
      <c r="BH301" s="103"/>
      <c r="BI301" s="103"/>
      <c r="BJ301" s="103"/>
      <c r="BK301" s="103"/>
      <c r="BL301" s="103"/>
      <c r="BM301" s="103"/>
      <c r="BN301" s="103"/>
      <c r="BO301" s="103"/>
      <c r="BP301" s="103"/>
      <c r="BQ301" s="103"/>
      <c r="BR301" s="103"/>
      <c r="BS301" s="103"/>
      <c r="BT301" s="103"/>
      <c r="BU301" s="103"/>
      <c r="BV301" s="103"/>
      <c r="BW301" s="103"/>
      <c r="BX301" s="103"/>
      <c r="BY301" s="103"/>
      <c r="BZ301" s="103"/>
      <c r="CA301" s="103"/>
    </row>
    <row r="302" spans="1:79" x14ac:dyDescent="0.25">
      <c r="A302"/>
      <c r="B302" s="146"/>
      <c r="C302" s="146"/>
      <c r="D302" s="146"/>
      <c r="E302" s="146"/>
      <c r="F302" s="146"/>
      <c r="G302" s="146"/>
      <c r="H302" s="146"/>
      <c r="I302" s="98"/>
      <c r="J302" s="101"/>
      <c r="K302" s="101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  <c r="BD302" s="103"/>
      <c r="BE302" s="103"/>
      <c r="BF302" s="103"/>
      <c r="BG302" s="103"/>
      <c r="BH302" s="103"/>
      <c r="BI302" s="103"/>
      <c r="BJ302" s="103"/>
      <c r="BK302" s="103"/>
      <c r="BL302" s="103"/>
      <c r="BM302" s="103"/>
      <c r="BN302" s="103"/>
      <c r="BO302" s="103"/>
      <c r="BP302" s="103"/>
      <c r="BQ302" s="103"/>
      <c r="BR302" s="103"/>
      <c r="BS302" s="103"/>
      <c r="BT302" s="103"/>
      <c r="BU302" s="103"/>
      <c r="BV302" s="103"/>
      <c r="BW302" s="103"/>
      <c r="BX302" s="103"/>
      <c r="BY302" s="103"/>
      <c r="BZ302" s="103"/>
      <c r="CA302" s="103"/>
    </row>
    <row r="303" spans="1:79" x14ac:dyDescent="0.25">
      <c r="A303"/>
      <c r="B303" s="146"/>
      <c r="C303" s="146"/>
      <c r="D303" s="146"/>
      <c r="E303" s="146"/>
      <c r="F303" s="146"/>
      <c r="G303" s="146"/>
      <c r="H303" s="146"/>
      <c r="I303" s="98"/>
      <c r="J303" s="101"/>
      <c r="K303" s="101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  <c r="BD303" s="103"/>
      <c r="BE303" s="103"/>
      <c r="BF303" s="103"/>
      <c r="BG303" s="103"/>
      <c r="BH303" s="103"/>
      <c r="BI303" s="103"/>
      <c r="BJ303" s="103"/>
      <c r="BK303" s="103"/>
      <c r="BL303" s="103"/>
      <c r="BM303" s="103"/>
      <c r="BN303" s="103"/>
      <c r="BO303" s="103"/>
      <c r="BP303" s="103"/>
      <c r="BQ303" s="103"/>
      <c r="BR303" s="103"/>
      <c r="BS303" s="103"/>
      <c r="BT303" s="103"/>
      <c r="BU303" s="103"/>
      <c r="BV303" s="103"/>
      <c r="BW303" s="103"/>
      <c r="BX303" s="103"/>
      <c r="BY303" s="103"/>
      <c r="BZ303" s="103"/>
      <c r="CA303" s="103"/>
    </row>
    <row r="304" spans="1:79" x14ac:dyDescent="0.25">
      <c r="A304"/>
      <c r="B304" s="146"/>
      <c r="C304" s="146"/>
      <c r="D304" s="146"/>
      <c r="E304" s="146"/>
      <c r="F304" s="146"/>
      <c r="G304" s="146"/>
      <c r="H304" s="146"/>
      <c r="I304" s="98"/>
      <c r="J304" s="101"/>
      <c r="K304" s="101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  <c r="BD304" s="103"/>
      <c r="BE304" s="103"/>
      <c r="BF304" s="103"/>
      <c r="BG304" s="103"/>
      <c r="BH304" s="103"/>
      <c r="BI304" s="103"/>
      <c r="BJ304" s="103"/>
      <c r="BK304" s="103"/>
      <c r="BL304" s="103"/>
      <c r="BM304" s="103"/>
      <c r="BN304" s="103"/>
      <c r="BO304" s="103"/>
      <c r="BP304" s="103"/>
      <c r="BQ304" s="103"/>
      <c r="BR304" s="103"/>
      <c r="BS304" s="103"/>
      <c r="BT304" s="103"/>
      <c r="BU304" s="103"/>
      <c r="BV304" s="103"/>
      <c r="BW304" s="103"/>
      <c r="BX304" s="103"/>
      <c r="BY304" s="103"/>
      <c r="BZ304" s="103"/>
      <c r="CA304" s="103"/>
    </row>
    <row r="305" spans="1:79" x14ac:dyDescent="0.25">
      <c r="A305"/>
      <c r="B305" s="146"/>
      <c r="C305" s="146"/>
      <c r="D305" s="146"/>
      <c r="E305" s="146"/>
      <c r="F305" s="146"/>
      <c r="G305" s="146"/>
      <c r="H305" s="146"/>
      <c r="I305" s="98"/>
      <c r="J305" s="101"/>
      <c r="K305" s="101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  <c r="BD305" s="103"/>
      <c r="BE305" s="103"/>
      <c r="BF305" s="103"/>
      <c r="BG305" s="103"/>
      <c r="BH305" s="103"/>
      <c r="BI305" s="103"/>
      <c r="BJ305" s="103"/>
      <c r="BK305" s="103"/>
      <c r="BL305" s="103"/>
      <c r="BM305" s="103"/>
      <c r="BN305" s="103"/>
      <c r="BO305" s="103"/>
      <c r="BP305" s="103"/>
      <c r="BQ305" s="103"/>
      <c r="BR305" s="103"/>
      <c r="BS305" s="103"/>
      <c r="BT305" s="103"/>
      <c r="BU305" s="103"/>
      <c r="BV305" s="103"/>
      <c r="BW305" s="103"/>
      <c r="BX305" s="103"/>
      <c r="BY305" s="103"/>
      <c r="BZ305" s="103"/>
      <c r="CA305" s="103"/>
    </row>
    <row r="306" spans="1:79" x14ac:dyDescent="0.25">
      <c r="A306"/>
      <c r="B306" s="146"/>
      <c r="C306" s="146"/>
      <c r="D306" s="146"/>
      <c r="E306" s="146"/>
      <c r="F306" s="146"/>
      <c r="G306" s="146"/>
      <c r="H306" s="146"/>
      <c r="I306" s="98"/>
      <c r="J306" s="101"/>
      <c r="K306" s="101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  <c r="BD306" s="103"/>
      <c r="BE306" s="103"/>
      <c r="BF306" s="103"/>
      <c r="BG306" s="103"/>
      <c r="BH306" s="103"/>
      <c r="BI306" s="103"/>
      <c r="BJ306" s="103"/>
      <c r="BK306" s="103"/>
      <c r="BL306" s="103"/>
      <c r="BM306" s="103"/>
      <c r="BN306" s="103"/>
      <c r="BO306" s="103"/>
      <c r="BP306" s="103"/>
      <c r="BQ306" s="103"/>
      <c r="BR306" s="103"/>
      <c r="BS306" s="103"/>
      <c r="BT306" s="103"/>
      <c r="BU306" s="103"/>
      <c r="BV306" s="103"/>
      <c r="BW306" s="103"/>
      <c r="BX306" s="103"/>
      <c r="BY306" s="103"/>
      <c r="BZ306" s="103"/>
      <c r="CA306" s="103"/>
    </row>
    <row r="307" spans="1:79" x14ac:dyDescent="0.25">
      <c r="A307"/>
      <c r="B307" s="146"/>
      <c r="C307" s="146"/>
      <c r="D307" s="146"/>
      <c r="E307" s="146"/>
      <c r="F307" s="146"/>
      <c r="G307" s="146"/>
      <c r="H307" s="146"/>
      <c r="I307" s="98"/>
      <c r="J307" s="101"/>
      <c r="K307" s="101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  <c r="BD307" s="103"/>
      <c r="BE307" s="103"/>
      <c r="BF307" s="103"/>
      <c r="BG307" s="103"/>
      <c r="BH307" s="103"/>
      <c r="BI307" s="103"/>
      <c r="BJ307" s="103"/>
      <c r="BK307" s="103"/>
      <c r="BL307" s="103"/>
      <c r="BM307" s="103"/>
      <c r="BN307" s="103"/>
      <c r="BO307" s="103"/>
      <c r="BP307" s="103"/>
      <c r="BQ307" s="103"/>
      <c r="BR307" s="103"/>
      <c r="BS307" s="103"/>
      <c r="BT307" s="103"/>
      <c r="BU307" s="103"/>
      <c r="BV307" s="103"/>
      <c r="BW307" s="103"/>
      <c r="BX307" s="103"/>
      <c r="BY307" s="103"/>
      <c r="BZ307" s="103"/>
      <c r="CA307" s="103"/>
    </row>
    <row r="308" spans="1:79" x14ac:dyDescent="0.25">
      <c r="A308"/>
      <c r="B308" s="146"/>
      <c r="C308" s="146"/>
      <c r="D308" s="146"/>
      <c r="E308" s="146"/>
      <c r="F308" s="146"/>
      <c r="G308" s="146"/>
      <c r="H308" s="146"/>
      <c r="I308" s="98"/>
      <c r="J308" s="101"/>
      <c r="K308" s="101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  <c r="BD308" s="103"/>
      <c r="BE308" s="103"/>
      <c r="BF308" s="103"/>
      <c r="BG308" s="103"/>
      <c r="BH308" s="103"/>
      <c r="BI308" s="103"/>
      <c r="BJ308" s="103"/>
      <c r="BK308" s="103"/>
      <c r="BL308" s="103"/>
      <c r="BM308" s="103"/>
      <c r="BN308" s="103"/>
      <c r="BO308" s="103"/>
      <c r="BP308" s="103"/>
      <c r="BQ308" s="103"/>
      <c r="BR308" s="103"/>
      <c r="BS308" s="103"/>
      <c r="BT308" s="103"/>
      <c r="BU308" s="103"/>
      <c r="BV308" s="103"/>
      <c r="BW308" s="103"/>
      <c r="BX308" s="103"/>
      <c r="BY308" s="103"/>
      <c r="BZ308" s="103"/>
      <c r="CA308" s="103"/>
    </row>
    <row r="309" spans="1:79" x14ac:dyDescent="0.25">
      <c r="A309"/>
      <c r="B309" s="146"/>
      <c r="C309" s="146"/>
      <c r="D309" s="146"/>
      <c r="E309" s="146"/>
      <c r="F309" s="146"/>
      <c r="G309" s="146"/>
      <c r="H309" s="146"/>
      <c r="I309" s="98"/>
      <c r="J309" s="101"/>
      <c r="K309" s="101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  <c r="BD309" s="103"/>
      <c r="BE309" s="103"/>
      <c r="BF309" s="103"/>
      <c r="BG309" s="103"/>
      <c r="BH309" s="103"/>
      <c r="BI309" s="103"/>
      <c r="BJ309" s="103"/>
      <c r="BK309" s="103"/>
      <c r="BL309" s="103"/>
      <c r="BM309" s="103"/>
      <c r="BN309" s="103"/>
      <c r="BO309" s="103"/>
      <c r="BP309" s="103"/>
      <c r="BQ309" s="103"/>
      <c r="BR309" s="103"/>
      <c r="BS309" s="103"/>
      <c r="BT309" s="103"/>
      <c r="BU309" s="103"/>
      <c r="BV309" s="103"/>
      <c r="BW309" s="103"/>
      <c r="BX309" s="103"/>
      <c r="BY309" s="103"/>
      <c r="BZ309" s="103"/>
      <c r="CA309" s="103"/>
    </row>
    <row r="310" spans="1:79" x14ac:dyDescent="0.25">
      <c r="A310"/>
      <c r="B310" s="146"/>
      <c r="C310" s="146"/>
      <c r="D310" s="146"/>
      <c r="E310" s="146"/>
      <c r="F310" s="146"/>
      <c r="G310" s="146"/>
      <c r="H310" s="146"/>
      <c r="I310" s="98"/>
      <c r="J310" s="101"/>
      <c r="K310" s="101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  <c r="BD310" s="103"/>
      <c r="BE310" s="103"/>
      <c r="BF310" s="103"/>
      <c r="BG310" s="103"/>
      <c r="BH310" s="103"/>
      <c r="BI310" s="103"/>
      <c r="BJ310" s="103"/>
      <c r="BK310" s="103"/>
      <c r="BL310" s="103"/>
      <c r="BM310" s="103"/>
      <c r="BN310" s="103"/>
      <c r="BO310" s="103"/>
      <c r="BP310" s="103"/>
      <c r="BQ310" s="103"/>
      <c r="BR310" s="103"/>
      <c r="BS310" s="103"/>
      <c r="BT310" s="103"/>
      <c r="BU310" s="103"/>
      <c r="BV310" s="103"/>
      <c r="BW310" s="103"/>
      <c r="BX310" s="103"/>
      <c r="BY310" s="103"/>
      <c r="BZ310" s="103"/>
      <c r="CA310" s="103"/>
    </row>
    <row r="311" spans="1:79" x14ac:dyDescent="0.25">
      <c r="A311"/>
      <c r="B311" s="146"/>
      <c r="C311" s="146"/>
      <c r="D311" s="146"/>
      <c r="E311" s="146"/>
      <c r="F311" s="146"/>
      <c r="G311" s="146"/>
      <c r="H311" s="146"/>
      <c r="I311" s="98"/>
      <c r="J311" s="101"/>
      <c r="K311" s="101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  <c r="BD311" s="103"/>
      <c r="BE311" s="103"/>
      <c r="BF311" s="103"/>
      <c r="BG311" s="103"/>
      <c r="BH311" s="103"/>
      <c r="BI311" s="103"/>
      <c r="BJ311" s="103"/>
      <c r="BK311" s="103"/>
      <c r="BL311" s="103"/>
      <c r="BM311" s="103"/>
      <c r="BN311" s="103"/>
      <c r="BO311" s="103"/>
      <c r="BP311" s="103"/>
      <c r="BQ311" s="103"/>
      <c r="BR311" s="103"/>
      <c r="BS311" s="103"/>
      <c r="BT311" s="103"/>
      <c r="BU311" s="103"/>
      <c r="BV311" s="103"/>
      <c r="BW311" s="103"/>
      <c r="BX311" s="103"/>
      <c r="BY311" s="103"/>
      <c r="BZ311" s="103"/>
      <c r="CA311" s="103"/>
    </row>
    <row r="312" spans="1:79" x14ac:dyDescent="0.25">
      <c r="A312"/>
      <c r="B312" s="146"/>
      <c r="C312" s="146"/>
      <c r="D312" s="146"/>
      <c r="E312" s="146"/>
      <c r="F312" s="146"/>
      <c r="G312" s="146"/>
      <c r="H312" s="146"/>
      <c r="I312" s="98"/>
      <c r="J312" s="101"/>
      <c r="K312" s="101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  <c r="BD312" s="103"/>
      <c r="BE312" s="103"/>
      <c r="BF312" s="103"/>
      <c r="BG312" s="103"/>
      <c r="BH312" s="103"/>
      <c r="BI312" s="103"/>
      <c r="BJ312" s="103"/>
      <c r="BK312" s="103"/>
      <c r="BL312" s="103"/>
      <c r="BM312" s="103"/>
      <c r="BN312" s="103"/>
      <c r="BO312" s="103"/>
      <c r="BP312" s="103"/>
      <c r="BQ312" s="103"/>
      <c r="BR312" s="103"/>
      <c r="BS312" s="103"/>
      <c r="BT312" s="103"/>
      <c r="BU312" s="103"/>
      <c r="BV312" s="103"/>
      <c r="BW312" s="103"/>
      <c r="BX312" s="103"/>
      <c r="BY312" s="103"/>
      <c r="BZ312" s="103"/>
      <c r="CA312" s="103"/>
    </row>
    <row r="313" spans="1:79" x14ac:dyDescent="0.25">
      <c r="A313"/>
      <c r="B313" s="146"/>
      <c r="C313" s="146"/>
      <c r="D313" s="146"/>
      <c r="E313" s="146"/>
      <c r="F313" s="146"/>
      <c r="G313" s="146"/>
      <c r="H313" s="146"/>
      <c r="I313" s="98"/>
      <c r="J313" s="101"/>
      <c r="K313" s="101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  <c r="BD313" s="103"/>
      <c r="BE313" s="103"/>
      <c r="BF313" s="103"/>
      <c r="BG313" s="103"/>
      <c r="BH313" s="103"/>
      <c r="BI313" s="103"/>
      <c r="BJ313" s="103"/>
      <c r="BK313" s="103"/>
      <c r="BL313" s="103"/>
      <c r="BM313" s="103"/>
      <c r="BN313" s="103"/>
      <c r="BO313" s="103"/>
      <c r="BP313" s="103"/>
      <c r="BQ313" s="103"/>
      <c r="BR313" s="103"/>
      <c r="BS313" s="103"/>
      <c r="BT313" s="103"/>
      <c r="BU313" s="103"/>
      <c r="BV313" s="103"/>
      <c r="BW313" s="103"/>
      <c r="BX313" s="103"/>
      <c r="BY313" s="103"/>
      <c r="BZ313" s="103"/>
      <c r="CA313" s="103"/>
    </row>
    <row r="314" spans="1:79" x14ac:dyDescent="0.25">
      <c r="A314"/>
      <c r="B314" s="146"/>
      <c r="C314" s="146"/>
      <c r="D314" s="146"/>
      <c r="E314" s="146"/>
      <c r="F314" s="146"/>
      <c r="G314" s="146"/>
      <c r="H314" s="146"/>
      <c r="I314" s="98"/>
      <c r="J314" s="101"/>
      <c r="K314" s="101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  <c r="BD314" s="103"/>
      <c r="BE314" s="103"/>
      <c r="BF314" s="103"/>
      <c r="BG314" s="103"/>
      <c r="BH314" s="103"/>
      <c r="BI314" s="103"/>
      <c r="BJ314" s="103"/>
      <c r="BK314" s="103"/>
      <c r="BL314" s="103"/>
      <c r="BM314" s="103"/>
      <c r="BN314" s="103"/>
      <c r="BO314" s="103"/>
      <c r="BP314" s="103"/>
      <c r="BQ314" s="103"/>
      <c r="BR314" s="103"/>
      <c r="BS314" s="103"/>
      <c r="BT314" s="103"/>
      <c r="BU314" s="103"/>
      <c r="BV314" s="103"/>
      <c r="BW314" s="103"/>
      <c r="BX314" s="103"/>
      <c r="BY314" s="103"/>
      <c r="BZ314" s="103"/>
      <c r="CA314" s="103"/>
    </row>
    <row r="315" spans="1:79" x14ac:dyDescent="0.25">
      <c r="A315"/>
      <c r="B315" s="146"/>
      <c r="C315" s="146"/>
      <c r="D315" s="146"/>
      <c r="E315" s="146"/>
      <c r="F315" s="146"/>
      <c r="G315" s="146"/>
      <c r="H315" s="146"/>
      <c r="I315" s="98"/>
      <c r="J315" s="101"/>
      <c r="K315" s="101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  <c r="BD315" s="103"/>
      <c r="BE315" s="103"/>
      <c r="BF315" s="103"/>
      <c r="BG315" s="103"/>
      <c r="BH315" s="103"/>
      <c r="BI315" s="103"/>
      <c r="BJ315" s="103"/>
      <c r="BK315" s="103"/>
      <c r="BL315" s="103"/>
      <c r="BM315" s="103"/>
      <c r="BN315" s="103"/>
      <c r="BO315" s="103"/>
      <c r="BP315" s="103"/>
      <c r="BQ315" s="103"/>
      <c r="BR315" s="103"/>
      <c r="BS315" s="103"/>
      <c r="BT315" s="103"/>
      <c r="BU315" s="103"/>
      <c r="BV315" s="103"/>
      <c r="BW315" s="103"/>
      <c r="BX315" s="103"/>
      <c r="BY315" s="103"/>
      <c r="BZ315" s="103"/>
      <c r="CA315" s="103"/>
    </row>
    <row r="316" spans="1:79" x14ac:dyDescent="0.25">
      <c r="A316"/>
      <c r="B316" s="146"/>
      <c r="C316" s="146"/>
      <c r="D316" s="146"/>
      <c r="E316" s="146"/>
      <c r="F316" s="146"/>
      <c r="G316" s="146"/>
      <c r="H316" s="146"/>
      <c r="I316" s="98"/>
      <c r="J316" s="101"/>
      <c r="K316" s="101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  <c r="BD316" s="103"/>
      <c r="BE316" s="103"/>
      <c r="BF316" s="103"/>
      <c r="BG316" s="103"/>
      <c r="BH316" s="103"/>
      <c r="BI316" s="103"/>
      <c r="BJ316" s="103"/>
      <c r="BK316" s="103"/>
      <c r="BL316" s="103"/>
      <c r="BM316" s="103"/>
      <c r="BN316" s="103"/>
      <c r="BO316" s="103"/>
      <c r="BP316" s="103"/>
      <c r="BQ316" s="103"/>
      <c r="BR316" s="103"/>
      <c r="BS316" s="103"/>
      <c r="BT316" s="103"/>
      <c r="BU316" s="103"/>
      <c r="BV316" s="103"/>
      <c r="BW316" s="103"/>
      <c r="BX316" s="103"/>
      <c r="BY316" s="103"/>
      <c r="BZ316" s="103"/>
      <c r="CA316" s="103"/>
    </row>
    <row r="317" spans="1:79" x14ac:dyDescent="0.25">
      <c r="A317"/>
      <c r="B317" s="146"/>
      <c r="C317" s="146"/>
      <c r="D317" s="146"/>
      <c r="E317" s="146"/>
      <c r="F317" s="146"/>
      <c r="G317" s="146"/>
      <c r="H317" s="146"/>
      <c r="I317" s="98"/>
      <c r="J317" s="101"/>
      <c r="K317" s="101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  <c r="BD317" s="103"/>
      <c r="BE317" s="103"/>
      <c r="BF317" s="103"/>
      <c r="BG317" s="103"/>
      <c r="BH317" s="103"/>
      <c r="BI317" s="103"/>
      <c r="BJ317" s="103"/>
      <c r="BK317" s="103"/>
      <c r="BL317" s="103"/>
      <c r="BM317" s="103"/>
      <c r="BN317" s="103"/>
      <c r="BO317" s="103"/>
      <c r="BP317" s="103"/>
      <c r="BQ317" s="103"/>
      <c r="BR317" s="103"/>
      <c r="BS317" s="103"/>
      <c r="BT317" s="103"/>
      <c r="BU317" s="103"/>
      <c r="BV317" s="103"/>
      <c r="BW317" s="103"/>
      <c r="BX317" s="103"/>
      <c r="BY317" s="103"/>
      <c r="BZ317" s="103"/>
      <c r="CA317" s="103"/>
    </row>
    <row r="318" spans="1:79" x14ac:dyDescent="0.25">
      <c r="A318"/>
      <c r="B318" s="146"/>
      <c r="C318" s="146"/>
      <c r="D318" s="146"/>
      <c r="E318" s="146"/>
      <c r="F318" s="146"/>
      <c r="G318" s="146"/>
      <c r="H318" s="146"/>
      <c r="I318" s="98"/>
      <c r="J318" s="101"/>
      <c r="K318" s="101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  <c r="BD318" s="103"/>
      <c r="BE318" s="103"/>
      <c r="BF318" s="103"/>
      <c r="BG318" s="103"/>
      <c r="BH318" s="103"/>
      <c r="BI318" s="103"/>
      <c r="BJ318" s="103"/>
      <c r="BK318" s="103"/>
      <c r="BL318" s="103"/>
      <c r="BM318" s="103"/>
      <c r="BN318" s="103"/>
      <c r="BO318" s="103"/>
      <c r="BP318" s="103"/>
      <c r="BQ318" s="103"/>
      <c r="BR318" s="103"/>
      <c r="BS318" s="103"/>
      <c r="BT318" s="103"/>
      <c r="BU318" s="103"/>
      <c r="BV318" s="103"/>
      <c r="BW318" s="103"/>
      <c r="BX318" s="103"/>
      <c r="BY318" s="103"/>
      <c r="BZ318" s="103"/>
      <c r="CA318" s="103"/>
    </row>
    <row r="319" spans="1:79" x14ac:dyDescent="0.25">
      <c r="A319"/>
      <c r="B319" s="146"/>
      <c r="C319" s="146"/>
      <c r="D319" s="146"/>
      <c r="E319" s="146"/>
      <c r="F319" s="146"/>
      <c r="G319" s="146"/>
      <c r="H319" s="146"/>
      <c r="I319" s="98"/>
      <c r="J319" s="101"/>
      <c r="K319" s="101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  <c r="BD319" s="103"/>
      <c r="BE319" s="103"/>
      <c r="BF319" s="103"/>
      <c r="BG319" s="103"/>
      <c r="BH319" s="103"/>
      <c r="BI319" s="103"/>
      <c r="BJ319" s="103"/>
      <c r="BK319" s="103"/>
      <c r="BL319" s="103"/>
      <c r="BM319" s="103"/>
      <c r="BN319" s="103"/>
      <c r="BO319" s="103"/>
      <c r="BP319" s="103"/>
      <c r="BQ319" s="103"/>
      <c r="BR319" s="103"/>
      <c r="BS319" s="103"/>
      <c r="BT319" s="103"/>
      <c r="BU319" s="103"/>
      <c r="BV319" s="103"/>
      <c r="BW319" s="103"/>
      <c r="BX319" s="103"/>
      <c r="BY319" s="103"/>
      <c r="BZ319" s="103"/>
      <c r="CA319" s="103"/>
    </row>
    <row r="320" spans="1:79" x14ac:dyDescent="0.25">
      <c r="A320"/>
      <c r="B320" s="146"/>
      <c r="C320" s="146"/>
      <c r="D320" s="146"/>
      <c r="E320" s="146"/>
      <c r="F320" s="146"/>
      <c r="G320" s="146"/>
      <c r="H320" s="146"/>
      <c r="I320" s="98"/>
      <c r="J320" s="101"/>
      <c r="K320" s="101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  <c r="BD320" s="103"/>
      <c r="BE320" s="103"/>
      <c r="BF320" s="103"/>
      <c r="BG320" s="103"/>
      <c r="BH320" s="103"/>
      <c r="BI320" s="103"/>
      <c r="BJ320" s="103"/>
      <c r="BK320" s="103"/>
      <c r="BL320" s="103"/>
      <c r="BM320" s="103"/>
      <c r="BN320" s="103"/>
      <c r="BO320" s="103"/>
      <c r="BP320" s="103"/>
      <c r="BQ320" s="103"/>
      <c r="BR320" s="103"/>
      <c r="BS320" s="103"/>
      <c r="BT320" s="103"/>
      <c r="BU320" s="103"/>
      <c r="BV320" s="103"/>
      <c r="BW320" s="103"/>
      <c r="BX320" s="103"/>
      <c r="BY320" s="103"/>
      <c r="BZ320" s="103"/>
      <c r="CA320" s="103"/>
    </row>
    <row r="321" spans="1:79" x14ac:dyDescent="0.25">
      <c r="A321"/>
      <c r="B321" s="146"/>
      <c r="C321" s="146"/>
      <c r="D321" s="146"/>
      <c r="E321" s="146"/>
      <c r="F321" s="146"/>
      <c r="G321" s="146"/>
      <c r="H321" s="146"/>
      <c r="I321" s="98"/>
      <c r="J321" s="101"/>
      <c r="K321" s="101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  <c r="BD321" s="103"/>
      <c r="BE321" s="103"/>
      <c r="BF321" s="103"/>
      <c r="BG321" s="103"/>
      <c r="BH321" s="103"/>
      <c r="BI321" s="103"/>
      <c r="BJ321" s="103"/>
      <c r="BK321" s="103"/>
      <c r="BL321" s="103"/>
      <c r="BM321" s="103"/>
      <c r="BN321" s="103"/>
      <c r="BO321" s="103"/>
      <c r="BP321" s="103"/>
      <c r="BQ321" s="103"/>
      <c r="BR321" s="103"/>
      <c r="BS321" s="103"/>
      <c r="BT321" s="103"/>
      <c r="BU321" s="103"/>
      <c r="BV321" s="103"/>
      <c r="BW321" s="103"/>
      <c r="BX321" s="103"/>
      <c r="BY321" s="103"/>
      <c r="BZ321" s="103"/>
      <c r="CA321" s="103"/>
    </row>
    <row r="322" spans="1:79" x14ac:dyDescent="0.25">
      <c r="A322"/>
      <c r="B322" s="146"/>
      <c r="C322" s="146"/>
      <c r="D322" s="146"/>
      <c r="E322" s="146"/>
      <c r="F322" s="146"/>
      <c r="G322" s="146"/>
      <c r="H322" s="146"/>
      <c r="I322" s="98"/>
      <c r="J322" s="101"/>
      <c r="K322" s="101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  <c r="BD322" s="103"/>
      <c r="BE322" s="103"/>
      <c r="BF322" s="103"/>
      <c r="BG322" s="103"/>
      <c r="BH322" s="103"/>
      <c r="BI322" s="103"/>
      <c r="BJ322" s="103"/>
      <c r="BK322" s="103"/>
      <c r="BL322" s="103"/>
      <c r="BM322" s="103"/>
      <c r="BN322" s="103"/>
      <c r="BO322" s="103"/>
      <c r="BP322" s="103"/>
      <c r="BQ322" s="103"/>
      <c r="BR322" s="103"/>
      <c r="BS322" s="103"/>
      <c r="BT322" s="103"/>
      <c r="BU322" s="103"/>
      <c r="BV322" s="103"/>
      <c r="BW322" s="103"/>
      <c r="BX322" s="103"/>
      <c r="BY322" s="103"/>
      <c r="BZ322" s="103"/>
      <c r="CA322" s="103"/>
    </row>
    <row r="323" spans="1:79" x14ac:dyDescent="0.25">
      <c r="A323"/>
      <c r="B323" s="146"/>
      <c r="C323" s="146"/>
      <c r="D323" s="146"/>
      <c r="E323" s="146"/>
      <c r="F323" s="146"/>
      <c r="G323" s="146"/>
      <c r="H323" s="146"/>
      <c r="I323" s="98"/>
      <c r="J323" s="101"/>
      <c r="K323" s="101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  <c r="BD323" s="103"/>
      <c r="BE323" s="103"/>
      <c r="BF323" s="103"/>
      <c r="BG323" s="103"/>
      <c r="BH323" s="103"/>
      <c r="BI323" s="103"/>
      <c r="BJ323" s="103"/>
      <c r="BK323" s="103"/>
      <c r="BL323" s="103"/>
      <c r="BM323" s="103"/>
      <c r="BN323" s="103"/>
      <c r="BO323" s="103"/>
      <c r="BP323" s="103"/>
      <c r="BQ323" s="103"/>
      <c r="BR323" s="103"/>
      <c r="BS323" s="103"/>
      <c r="BT323" s="103"/>
      <c r="BU323" s="103"/>
      <c r="BV323" s="103"/>
      <c r="BW323" s="103"/>
      <c r="BX323" s="103"/>
      <c r="BY323" s="103"/>
      <c r="BZ323" s="103"/>
      <c r="CA323" s="103"/>
    </row>
    <row r="324" spans="1:79" x14ac:dyDescent="0.25">
      <c r="A324"/>
      <c r="B324" s="146"/>
      <c r="C324" s="146"/>
      <c r="D324" s="146"/>
      <c r="E324" s="146"/>
      <c r="F324" s="146"/>
      <c r="G324" s="146"/>
      <c r="H324" s="146"/>
      <c r="I324" s="98"/>
      <c r="J324" s="101"/>
      <c r="K324" s="101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  <c r="BD324" s="103"/>
      <c r="BE324" s="103"/>
      <c r="BF324" s="103"/>
      <c r="BG324" s="103"/>
      <c r="BH324" s="103"/>
      <c r="BI324" s="103"/>
      <c r="BJ324" s="103"/>
      <c r="BK324" s="103"/>
      <c r="BL324" s="103"/>
      <c r="BM324" s="103"/>
      <c r="BN324" s="103"/>
      <c r="BO324" s="103"/>
      <c r="BP324" s="103"/>
      <c r="BQ324" s="103"/>
      <c r="BR324" s="103"/>
      <c r="BS324" s="103"/>
      <c r="BT324" s="103"/>
      <c r="BU324" s="103"/>
      <c r="BV324" s="103"/>
      <c r="BW324" s="103"/>
      <c r="BX324" s="103"/>
      <c r="BY324" s="103"/>
      <c r="BZ324" s="103"/>
      <c r="CA324" s="103"/>
    </row>
    <row r="325" spans="1:79" x14ac:dyDescent="0.25">
      <c r="A325"/>
      <c r="B325" s="146"/>
      <c r="C325" s="146"/>
      <c r="D325" s="146"/>
      <c r="E325" s="146"/>
      <c r="F325" s="146"/>
      <c r="G325" s="146"/>
      <c r="H325" s="146"/>
      <c r="I325" s="98"/>
      <c r="J325" s="101"/>
      <c r="K325" s="101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  <c r="BD325" s="103"/>
      <c r="BE325" s="103"/>
      <c r="BF325" s="103"/>
      <c r="BG325" s="103"/>
      <c r="BH325" s="103"/>
      <c r="BI325" s="103"/>
      <c r="BJ325" s="103"/>
      <c r="BK325" s="103"/>
      <c r="BL325" s="103"/>
      <c r="BM325" s="103"/>
      <c r="BN325" s="103"/>
      <c r="BO325" s="103"/>
      <c r="BP325" s="103"/>
      <c r="BQ325" s="103"/>
      <c r="BR325" s="103"/>
      <c r="BS325" s="103"/>
      <c r="BT325" s="103"/>
      <c r="BU325" s="103"/>
      <c r="BV325" s="103"/>
      <c r="BW325" s="103"/>
      <c r="BX325" s="103"/>
      <c r="BY325" s="103"/>
      <c r="BZ325" s="103"/>
      <c r="CA325" s="103"/>
    </row>
    <row r="326" spans="1:79" x14ac:dyDescent="0.25">
      <c r="A326"/>
      <c r="B326" s="146"/>
      <c r="C326" s="146"/>
      <c r="D326" s="146"/>
      <c r="E326" s="146"/>
      <c r="F326" s="146"/>
      <c r="G326" s="146"/>
      <c r="H326" s="146"/>
      <c r="I326" s="98"/>
      <c r="J326" s="101"/>
      <c r="K326" s="101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  <c r="BD326" s="103"/>
      <c r="BE326" s="103"/>
      <c r="BF326" s="103"/>
      <c r="BG326" s="103"/>
      <c r="BH326" s="103"/>
      <c r="BI326" s="103"/>
      <c r="BJ326" s="103"/>
      <c r="BK326" s="103"/>
      <c r="BL326" s="103"/>
      <c r="BM326" s="103"/>
      <c r="BN326" s="103"/>
      <c r="BO326" s="103"/>
      <c r="BP326" s="103"/>
      <c r="BQ326" s="103"/>
      <c r="BR326" s="103"/>
      <c r="BS326" s="103"/>
      <c r="BT326" s="103"/>
      <c r="BU326" s="103"/>
      <c r="BV326" s="103"/>
      <c r="BW326" s="103"/>
      <c r="BX326" s="103"/>
      <c r="BY326" s="103"/>
      <c r="BZ326" s="103"/>
      <c r="CA326" s="103"/>
    </row>
    <row r="327" spans="1:79" x14ac:dyDescent="0.25">
      <c r="A327"/>
      <c r="B327" s="146"/>
      <c r="C327" s="146"/>
      <c r="D327" s="146"/>
      <c r="E327" s="146"/>
      <c r="F327" s="146"/>
      <c r="G327" s="146"/>
      <c r="H327" s="146"/>
      <c r="I327" s="98"/>
      <c r="J327" s="101"/>
      <c r="K327" s="101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  <c r="BD327" s="103"/>
      <c r="BE327" s="103"/>
      <c r="BF327" s="103"/>
      <c r="BG327" s="103"/>
      <c r="BH327" s="103"/>
      <c r="BI327" s="103"/>
      <c r="BJ327" s="103"/>
      <c r="BK327" s="103"/>
      <c r="BL327" s="103"/>
      <c r="BM327" s="103"/>
      <c r="BN327" s="103"/>
      <c r="BO327" s="103"/>
      <c r="BP327" s="103"/>
      <c r="BQ327" s="103"/>
      <c r="BR327" s="103"/>
      <c r="BS327" s="103"/>
      <c r="BT327" s="103"/>
      <c r="BU327" s="103"/>
      <c r="BV327" s="103"/>
      <c r="BW327" s="103"/>
      <c r="BX327" s="103"/>
      <c r="BY327" s="103"/>
      <c r="BZ327" s="103"/>
      <c r="CA327" s="103"/>
    </row>
    <row r="328" spans="1:79" x14ac:dyDescent="0.25">
      <c r="A328"/>
      <c r="B328" s="146"/>
      <c r="C328" s="146"/>
      <c r="D328" s="146"/>
      <c r="E328" s="146"/>
      <c r="F328" s="146"/>
      <c r="G328" s="146"/>
      <c r="H328" s="146"/>
      <c r="I328" s="98"/>
      <c r="J328" s="101"/>
      <c r="K328" s="101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  <c r="BD328" s="103"/>
      <c r="BE328" s="103"/>
      <c r="BF328" s="103"/>
      <c r="BG328" s="103"/>
      <c r="BH328" s="103"/>
      <c r="BI328" s="103"/>
      <c r="BJ328" s="103"/>
      <c r="BK328" s="103"/>
      <c r="BL328" s="103"/>
      <c r="BM328" s="103"/>
      <c r="BN328" s="103"/>
      <c r="BO328" s="103"/>
      <c r="BP328" s="103"/>
      <c r="BQ328" s="103"/>
      <c r="BR328" s="103"/>
      <c r="BS328" s="103"/>
      <c r="BT328" s="103"/>
      <c r="BU328" s="103"/>
      <c r="BV328" s="103"/>
      <c r="BW328" s="103"/>
      <c r="BX328" s="103"/>
      <c r="BY328" s="103"/>
      <c r="BZ328" s="103"/>
      <c r="CA328" s="103"/>
    </row>
    <row r="329" spans="1:79" x14ac:dyDescent="0.25">
      <c r="A329"/>
      <c r="B329" s="146"/>
      <c r="C329" s="146"/>
      <c r="D329" s="146"/>
      <c r="E329" s="146"/>
      <c r="F329" s="146"/>
      <c r="G329" s="146"/>
      <c r="H329" s="146"/>
      <c r="I329" s="98"/>
      <c r="J329" s="101"/>
      <c r="K329" s="101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  <c r="BD329" s="103"/>
      <c r="BE329" s="103"/>
      <c r="BF329" s="103"/>
      <c r="BG329" s="103"/>
      <c r="BH329" s="103"/>
      <c r="BI329" s="103"/>
      <c r="BJ329" s="103"/>
      <c r="BK329" s="103"/>
      <c r="BL329" s="103"/>
      <c r="BM329" s="103"/>
      <c r="BN329" s="103"/>
      <c r="BO329" s="103"/>
      <c r="BP329" s="103"/>
      <c r="BQ329" s="103"/>
      <c r="BR329" s="103"/>
      <c r="BS329" s="103"/>
      <c r="BT329" s="103"/>
      <c r="BU329" s="103"/>
      <c r="BV329" s="103"/>
      <c r="BW329" s="103"/>
      <c r="BX329" s="103"/>
      <c r="BY329" s="103"/>
      <c r="BZ329" s="103"/>
      <c r="CA329" s="103"/>
    </row>
    <row r="330" spans="1:79" x14ac:dyDescent="0.25">
      <c r="A330"/>
      <c r="B330" s="146"/>
      <c r="C330" s="146"/>
      <c r="D330" s="146"/>
      <c r="E330" s="146"/>
      <c r="F330" s="146"/>
      <c r="G330" s="146"/>
      <c r="H330" s="146"/>
      <c r="I330" s="98"/>
      <c r="J330" s="101"/>
      <c r="K330" s="101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  <c r="BD330" s="103"/>
      <c r="BE330" s="103"/>
      <c r="BF330" s="103"/>
      <c r="BG330" s="103"/>
      <c r="BH330" s="103"/>
      <c r="BI330" s="103"/>
      <c r="BJ330" s="103"/>
      <c r="BK330" s="103"/>
      <c r="BL330" s="103"/>
      <c r="BM330" s="103"/>
      <c r="BN330" s="103"/>
      <c r="BO330" s="103"/>
      <c r="BP330" s="103"/>
      <c r="BQ330" s="103"/>
      <c r="BR330" s="103"/>
      <c r="BS330" s="103"/>
      <c r="BT330" s="103"/>
      <c r="BU330" s="103"/>
      <c r="BV330" s="103"/>
      <c r="BW330" s="103"/>
      <c r="BX330" s="103"/>
      <c r="BY330" s="103"/>
      <c r="BZ330" s="103"/>
      <c r="CA330" s="103"/>
    </row>
    <row r="331" spans="1:79" x14ac:dyDescent="0.25">
      <c r="A331"/>
      <c r="B331" s="146"/>
      <c r="C331" s="146"/>
      <c r="D331" s="146"/>
      <c r="E331" s="146"/>
      <c r="F331" s="146"/>
      <c r="G331" s="146"/>
      <c r="H331" s="146"/>
      <c r="I331" s="98"/>
      <c r="J331" s="101"/>
      <c r="K331" s="101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  <c r="BD331" s="103"/>
      <c r="BE331" s="103"/>
      <c r="BF331" s="103"/>
      <c r="BG331" s="103"/>
      <c r="BH331" s="103"/>
      <c r="BI331" s="103"/>
      <c r="BJ331" s="103"/>
      <c r="BK331" s="103"/>
      <c r="BL331" s="103"/>
      <c r="BM331" s="103"/>
      <c r="BN331" s="103"/>
      <c r="BO331" s="103"/>
      <c r="BP331" s="103"/>
      <c r="BQ331" s="103"/>
      <c r="BR331" s="103"/>
      <c r="BS331" s="103"/>
      <c r="BT331" s="103"/>
      <c r="BU331" s="103"/>
      <c r="BV331" s="103"/>
      <c r="BW331" s="103"/>
      <c r="BX331" s="103"/>
      <c r="BY331" s="103"/>
      <c r="BZ331" s="103"/>
      <c r="CA331" s="103"/>
    </row>
    <row r="332" spans="1:79" x14ac:dyDescent="0.25">
      <c r="A332"/>
      <c r="B332" s="146"/>
      <c r="C332" s="146"/>
      <c r="D332" s="146"/>
      <c r="E332" s="146"/>
      <c r="F332" s="146"/>
      <c r="G332" s="146"/>
      <c r="H332" s="146"/>
      <c r="I332" s="98"/>
      <c r="J332" s="101"/>
      <c r="K332" s="101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  <c r="BD332" s="103"/>
      <c r="BE332" s="103"/>
      <c r="BF332" s="103"/>
      <c r="BG332" s="103"/>
      <c r="BH332" s="103"/>
      <c r="BI332" s="103"/>
      <c r="BJ332" s="103"/>
      <c r="BK332" s="103"/>
      <c r="BL332" s="103"/>
      <c r="BM332" s="103"/>
      <c r="BN332" s="103"/>
      <c r="BO332" s="103"/>
      <c r="BP332" s="103"/>
      <c r="BQ332" s="103"/>
      <c r="BR332" s="103"/>
      <c r="BS332" s="103"/>
      <c r="BT332" s="103"/>
      <c r="BU332" s="103"/>
      <c r="BV332" s="103"/>
      <c r="BW332" s="103"/>
      <c r="BX332" s="103"/>
      <c r="BY332" s="103"/>
      <c r="BZ332" s="103"/>
      <c r="CA332" s="103"/>
    </row>
    <row r="333" spans="1:79" x14ac:dyDescent="0.25">
      <c r="A333"/>
      <c r="B333" s="146"/>
      <c r="C333" s="146"/>
      <c r="D333" s="146"/>
      <c r="E333" s="146"/>
      <c r="F333" s="146"/>
      <c r="G333" s="146"/>
      <c r="H333" s="146"/>
      <c r="I333" s="98"/>
      <c r="J333" s="101"/>
      <c r="K333" s="101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  <c r="BD333" s="103"/>
      <c r="BE333" s="103"/>
      <c r="BF333" s="103"/>
      <c r="BG333" s="103"/>
      <c r="BH333" s="103"/>
      <c r="BI333" s="103"/>
      <c r="BJ333" s="103"/>
      <c r="BK333" s="103"/>
      <c r="BL333" s="103"/>
      <c r="BM333" s="103"/>
      <c r="BN333" s="103"/>
      <c r="BO333" s="103"/>
      <c r="BP333" s="103"/>
      <c r="BQ333" s="103"/>
      <c r="BR333" s="103"/>
      <c r="BS333" s="103"/>
      <c r="BT333" s="103"/>
      <c r="BU333" s="103"/>
      <c r="BV333" s="103"/>
      <c r="BW333" s="103"/>
      <c r="BX333" s="103"/>
      <c r="BY333" s="103"/>
      <c r="BZ333" s="103"/>
      <c r="CA333" s="103"/>
    </row>
    <row r="334" spans="1:79" x14ac:dyDescent="0.25">
      <c r="A334"/>
      <c r="B334" s="146"/>
      <c r="C334" s="146"/>
      <c r="D334" s="146"/>
      <c r="E334" s="146"/>
      <c r="F334" s="146"/>
      <c r="G334" s="146"/>
      <c r="H334" s="146"/>
      <c r="I334" s="98"/>
      <c r="J334" s="101"/>
      <c r="K334" s="101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  <c r="BD334" s="103"/>
      <c r="BE334" s="103"/>
      <c r="BF334" s="103"/>
      <c r="BG334" s="103"/>
      <c r="BH334" s="103"/>
      <c r="BI334" s="103"/>
      <c r="BJ334" s="103"/>
      <c r="BK334" s="103"/>
      <c r="BL334" s="103"/>
      <c r="BM334" s="103"/>
      <c r="BN334" s="103"/>
      <c r="BO334" s="103"/>
      <c r="BP334" s="103"/>
      <c r="BQ334" s="103"/>
      <c r="BR334" s="103"/>
      <c r="BS334" s="103"/>
      <c r="BT334" s="103"/>
      <c r="BU334" s="103"/>
      <c r="BV334" s="103"/>
      <c r="BW334" s="103"/>
      <c r="BX334" s="103"/>
      <c r="BY334" s="103"/>
      <c r="BZ334" s="103"/>
      <c r="CA334" s="103"/>
    </row>
    <row r="335" spans="1:79" x14ac:dyDescent="0.25">
      <c r="A335"/>
      <c r="B335" s="146"/>
      <c r="C335" s="146"/>
      <c r="D335" s="146"/>
      <c r="E335" s="146"/>
      <c r="F335" s="146"/>
      <c r="G335" s="146"/>
      <c r="H335" s="146"/>
      <c r="I335" s="98"/>
      <c r="J335" s="101"/>
      <c r="K335" s="101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  <c r="BD335" s="103"/>
      <c r="BE335" s="103"/>
      <c r="BF335" s="103"/>
      <c r="BG335" s="103"/>
      <c r="BH335" s="103"/>
      <c r="BI335" s="103"/>
      <c r="BJ335" s="103"/>
      <c r="BK335" s="103"/>
      <c r="BL335" s="103"/>
      <c r="BM335" s="103"/>
      <c r="BN335" s="103"/>
      <c r="BO335" s="103"/>
      <c r="BP335" s="103"/>
      <c r="BQ335" s="103"/>
      <c r="BR335" s="103"/>
      <c r="BS335" s="103"/>
      <c r="BT335" s="103"/>
      <c r="BU335" s="103"/>
      <c r="BV335" s="103"/>
      <c r="BW335" s="103"/>
      <c r="BX335" s="103"/>
      <c r="BY335" s="103"/>
      <c r="BZ335" s="103"/>
      <c r="CA335" s="103"/>
    </row>
    <row r="336" spans="1:79" x14ac:dyDescent="0.25">
      <c r="A336"/>
      <c r="B336" s="146"/>
      <c r="C336" s="146"/>
      <c r="D336" s="146"/>
      <c r="E336" s="146"/>
      <c r="F336" s="146"/>
      <c r="G336" s="146"/>
      <c r="H336" s="146"/>
      <c r="I336" s="98"/>
      <c r="J336" s="101"/>
      <c r="K336" s="101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  <c r="BD336" s="103"/>
      <c r="BE336" s="103"/>
      <c r="BF336" s="103"/>
      <c r="BG336" s="103"/>
      <c r="BH336" s="103"/>
      <c r="BI336" s="103"/>
      <c r="BJ336" s="103"/>
      <c r="BK336" s="103"/>
      <c r="BL336" s="103"/>
      <c r="BM336" s="103"/>
      <c r="BN336" s="103"/>
      <c r="BO336" s="103"/>
      <c r="BP336" s="103"/>
      <c r="BQ336" s="103"/>
      <c r="BR336" s="103"/>
      <c r="BS336" s="103"/>
      <c r="BT336" s="103"/>
      <c r="BU336" s="103"/>
      <c r="BV336" s="103"/>
      <c r="BW336" s="103"/>
      <c r="BX336" s="103"/>
      <c r="BY336" s="103"/>
      <c r="BZ336" s="103"/>
      <c r="CA336" s="103"/>
    </row>
    <row r="337" spans="1:79" x14ac:dyDescent="0.25">
      <c r="A337"/>
      <c r="B337" s="146"/>
      <c r="C337" s="146"/>
      <c r="D337" s="146"/>
      <c r="E337" s="146"/>
      <c r="F337" s="146"/>
      <c r="G337" s="146"/>
      <c r="H337" s="146"/>
      <c r="I337" s="98"/>
      <c r="J337" s="101"/>
      <c r="K337" s="101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  <c r="BD337" s="103"/>
      <c r="BE337" s="103"/>
      <c r="BF337" s="103"/>
      <c r="BG337" s="103"/>
      <c r="BH337" s="103"/>
      <c r="BI337" s="103"/>
      <c r="BJ337" s="103"/>
      <c r="BK337" s="103"/>
      <c r="BL337" s="103"/>
      <c r="BM337" s="103"/>
      <c r="BN337" s="103"/>
      <c r="BO337" s="103"/>
      <c r="BP337" s="103"/>
      <c r="BQ337" s="103"/>
      <c r="BR337" s="103"/>
      <c r="BS337" s="103"/>
      <c r="BT337" s="103"/>
      <c r="BU337" s="103"/>
      <c r="BV337" s="103"/>
      <c r="BW337" s="103"/>
      <c r="BX337" s="103"/>
      <c r="BY337" s="103"/>
      <c r="BZ337" s="103"/>
      <c r="CA337" s="103"/>
    </row>
    <row r="338" spans="1:79" x14ac:dyDescent="0.25">
      <c r="A338"/>
      <c r="B338" s="146"/>
      <c r="C338" s="146"/>
      <c r="D338" s="146"/>
      <c r="E338" s="146"/>
      <c r="F338" s="146"/>
      <c r="G338" s="146"/>
      <c r="H338" s="146"/>
      <c r="I338" s="98"/>
      <c r="J338" s="101"/>
      <c r="K338" s="101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  <c r="BD338" s="103"/>
      <c r="BE338" s="103"/>
      <c r="BF338" s="103"/>
      <c r="BG338" s="103"/>
      <c r="BH338" s="103"/>
      <c r="BI338" s="103"/>
      <c r="BJ338" s="103"/>
      <c r="BK338" s="103"/>
      <c r="BL338" s="103"/>
      <c r="BM338" s="103"/>
      <c r="BN338" s="103"/>
      <c r="BO338" s="103"/>
      <c r="BP338" s="103"/>
      <c r="BQ338" s="103"/>
      <c r="BR338" s="103"/>
      <c r="BS338" s="103"/>
      <c r="BT338" s="103"/>
      <c r="BU338" s="103"/>
      <c r="BV338" s="103"/>
      <c r="BW338" s="103"/>
      <c r="BX338" s="103"/>
      <c r="BY338" s="103"/>
      <c r="BZ338" s="103"/>
      <c r="CA338" s="103"/>
    </row>
    <row r="339" spans="1:79" x14ac:dyDescent="0.25">
      <c r="A339"/>
      <c r="B339" s="146"/>
      <c r="C339" s="146"/>
      <c r="D339" s="146"/>
      <c r="E339" s="146"/>
      <c r="F339" s="146"/>
      <c r="G339" s="146"/>
      <c r="H339" s="146"/>
      <c r="I339" s="98"/>
      <c r="J339" s="101"/>
      <c r="K339" s="101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  <c r="BD339" s="103"/>
      <c r="BE339" s="103"/>
      <c r="BF339" s="103"/>
      <c r="BG339" s="103"/>
      <c r="BH339" s="103"/>
      <c r="BI339" s="103"/>
      <c r="BJ339" s="103"/>
      <c r="BK339" s="103"/>
      <c r="BL339" s="103"/>
      <c r="BM339" s="103"/>
      <c r="BN339" s="103"/>
      <c r="BO339" s="103"/>
      <c r="BP339" s="103"/>
      <c r="BQ339" s="103"/>
      <c r="BR339" s="103"/>
      <c r="BS339" s="103"/>
      <c r="BT339" s="103"/>
      <c r="BU339" s="103"/>
      <c r="BV339" s="103"/>
      <c r="BW339" s="103"/>
      <c r="BX339" s="103"/>
      <c r="BY339" s="103"/>
      <c r="BZ339" s="103"/>
      <c r="CA339" s="103"/>
    </row>
    <row r="340" spans="1:79" x14ac:dyDescent="0.25">
      <c r="A340"/>
      <c r="B340" s="146"/>
      <c r="C340" s="146"/>
      <c r="D340" s="146"/>
      <c r="E340" s="146"/>
      <c r="F340" s="146"/>
      <c r="G340" s="146"/>
      <c r="H340" s="146"/>
      <c r="I340" s="98"/>
      <c r="J340" s="101"/>
      <c r="K340" s="101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  <c r="BD340" s="103"/>
      <c r="BE340" s="103"/>
      <c r="BF340" s="103"/>
      <c r="BG340" s="103"/>
      <c r="BH340" s="103"/>
      <c r="BI340" s="103"/>
      <c r="BJ340" s="103"/>
      <c r="BK340" s="103"/>
      <c r="BL340" s="103"/>
      <c r="BM340" s="103"/>
      <c r="BN340" s="103"/>
      <c r="BO340" s="103"/>
      <c r="BP340" s="103"/>
      <c r="BQ340" s="103"/>
      <c r="BR340" s="103"/>
      <c r="BS340" s="103"/>
      <c r="BT340" s="103"/>
      <c r="BU340" s="103"/>
      <c r="BV340" s="103"/>
      <c r="BW340" s="103"/>
      <c r="BX340" s="103"/>
      <c r="BY340" s="103"/>
      <c r="BZ340" s="103"/>
      <c r="CA340" s="103"/>
    </row>
    <row r="341" spans="1:79" x14ac:dyDescent="0.25">
      <c r="A341"/>
      <c r="B341" s="146"/>
      <c r="C341" s="146"/>
      <c r="D341" s="146"/>
      <c r="E341" s="146"/>
      <c r="F341" s="146"/>
      <c r="G341" s="146"/>
      <c r="H341" s="146"/>
      <c r="I341" s="98"/>
      <c r="J341" s="101"/>
      <c r="K341" s="101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  <c r="BD341" s="103"/>
      <c r="BE341" s="103"/>
      <c r="BF341" s="103"/>
      <c r="BG341" s="103"/>
      <c r="BH341" s="103"/>
      <c r="BI341" s="103"/>
      <c r="BJ341" s="103"/>
      <c r="BK341" s="103"/>
      <c r="BL341" s="103"/>
      <c r="BM341" s="103"/>
      <c r="BN341" s="103"/>
      <c r="BO341" s="103"/>
      <c r="BP341" s="103"/>
      <c r="BQ341" s="103"/>
      <c r="BR341" s="103"/>
      <c r="BS341" s="103"/>
      <c r="BT341" s="103"/>
      <c r="BU341" s="103"/>
      <c r="BV341" s="103"/>
      <c r="BW341" s="103"/>
      <c r="BX341" s="103"/>
      <c r="BY341" s="103"/>
      <c r="BZ341" s="103"/>
      <c r="CA341" s="103"/>
    </row>
    <row r="342" spans="1:79" x14ac:dyDescent="0.25">
      <c r="A342"/>
      <c r="B342" s="146"/>
      <c r="C342" s="146"/>
      <c r="D342" s="146"/>
      <c r="E342" s="146"/>
      <c r="F342" s="146"/>
      <c r="G342" s="146"/>
      <c r="H342" s="146"/>
      <c r="I342" s="98"/>
      <c r="J342" s="101"/>
      <c r="K342" s="101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  <c r="BD342" s="103"/>
      <c r="BE342" s="103"/>
      <c r="BF342" s="103"/>
      <c r="BG342" s="103"/>
      <c r="BH342" s="103"/>
      <c r="BI342" s="103"/>
      <c r="BJ342" s="103"/>
      <c r="BK342" s="103"/>
      <c r="BL342" s="103"/>
      <c r="BM342" s="103"/>
      <c r="BN342" s="103"/>
      <c r="BO342" s="103"/>
      <c r="BP342" s="103"/>
      <c r="BQ342" s="103"/>
      <c r="BR342" s="103"/>
      <c r="BS342" s="103"/>
      <c r="BT342" s="103"/>
      <c r="BU342" s="103"/>
      <c r="BV342" s="103"/>
      <c r="BW342" s="103"/>
      <c r="BX342" s="103"/>
      <c r="BY342" s="103"/>
      <c r="BZ342" s="103"/>
      <c r="CA342" s="103"/>
    </row>
    <row r="343" spans="1:79" x14ac:dyDescent="0.25">
      <c r="A343"/>
      <c r="B343" s="146"/>
      <c r="C343" s="146"/>
      <c r="D343" s="146"/>
      <c r="E343" s="146"/>
      <c r="F343" s="146"/>
      <c r="G343" s="146"/>
      <c r="H343" s="146"/>
      <c r="I343" s="98"/>
      <c r="J343" s="101"/>
      <c r="K343" s="101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  <c r="BD343" s="103"/>
      <c r="BE343" s="103"/>
      <c r="BF343" s="103"/>
      <c r="BG343" s="103"/>
      <c r="BH343" s="103"/>
      <c r="BI343" s="103"/>
      <c r="BJ343" s="103"/>
      <c r="BK343" s="103"/>
      <c r="BL343" s="103"/>
      <c r="BM343" s="103"/>
      <c r="BN343" s="103"/>
      <c r="BO343" s="103"/>
      <c r="BP343" s="103"/>
      <c r="BQ343" s="103"/>
      <c r="BR343" s="103"/>
      <c r="BS343" s="103"/>
      <c r="BT343" s="103"/>
      <c r="BU343" s="103"/>
      <c r="BV343" s="103"/>
      <c r="BW343" s="103"/>
      <c r="BX343" s="103"/>
      <c r="BY343" s="103"/>
      <c r="BZ343" s="103"/>
      <c r="CA343" s="103"/>
    </row>
    <row r="344" spans="1:79" x14ac:dyDescent="0.25">
      <c r="A344"/>
      <c r="B344" s="146"/>
      <c r="C344" s="146"/>
      <c r="D344" s="146"/>
      <c r="E344" s="146"/>
      <c r="F344" s="146"/>
      <c r="G344" s="146"/>
      <c r="H344" s="146"/>
      <c r="I344" s="98"/>
      <c r="J344" s="101"/>
      <c r="K344" s="101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  <c r="BD344" s="103"/>
      <c r="BE344" s="103"/>
      <c r="BF344" s="103"/>
      <c r="BG344" s="103"/>
      <c r="BH344" s="103"/>
      <c r="BI344" s="103"/>
      <c r="BJ344" s="103"/>
      <c r="BK344" s="103"/>
      <c r="BL344" s="103"/>
      <c r="BM344" s="103"/>
      <c r="BN344" s="103"/>
      <c r="BO344" s="103"/>
      <c r="BP344" s="103"/>
      <c r="BQ344" s="103"/>
      <c r="BR344" s="103"/>
      <c r="BS344" s="103"/>
      <c r="BT344" s="103"/>
      <c r="BU344" s="103"/>
      <c r="BV344" s="103"/>
      <c r="BW344" s="103"/>
      <c r="BX344" s="103"/>
      <c r="BY344" s="103"/>
      <c r="BZ344" s="103"/>
      <c r="CA344" s="103"/>
    </row>
    <row r="345" spans="1:79" x14ac:dyDescent="0.25">
      <c r="A345"/>
      <c r="B345" s="146"/>
      <c r="C345" s="146"/>
      <c r="D345" s="146"/>
      <c r="E345" s="146"/>
      <c r="F345" s="146"/>
      <c r="G345" s="146"/>
      <c r="H345" s="146"/>
      <c r="I345" s="98"/>
      <c r="J345" s="101"/>
      <c r="K345" s="101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  <c r="BD345" s="103"/>
      <c r="BE345" s="103"/>
      <c r="BF345" s="103"/>
      <c r="BG345" s="103"/>
      <c r="BH345" s="103"/>
      <c r="BI345" s="103"/>
      <c r="BJ345" s="103"/>
      <c r="BK345" s="103"/>
      <c r="BL345" s="103"/>
      <c r="BM345" s="103"/>
      <c r="BN345" s="103"/>
      <c r="BO345" s="103"/>
      <c r="BP345" s="103"/>
      <c r="BQ345" s="103"/>
      <c r="BR345" s="103"/>
      <c r="BS345" s="103"/>
      <c r="BT345" s="103"/>
      <c r="BU345" s="103"/>
      <c r="BV345" s="103"/>
      <c r="BW345" s="103"/>
      <c r="BX345" s="103"/>
      <c r="BY345" s="103"/>
      <c r="BZ345" s="103"/>
      <c r="CA345" s="103"/>
    </row>
    <row r="346" spans="1:79" x14ac:dyDescent="0.25">
      <c r="A346"/>
      <c r="B346" s="146"/>
      <c r="C346" s="146"/>
      <c r="D346" s="146"/>
      <c r="E346" s="146"/>
      <c r="F346" s="146"/>
      <c r="G346" s="146"/>
      <c r="H346" s="146"/>
      <c r="I346" s="98"/>
      <c r="J346" s="101"/>
      <c r="K346" s="101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  <c r="BD346" s="103"/>
      <c r="BE346" s="103"/>
      <c r="BF346" s="103"/>
      <c r="BG346" s="103"/>
      <c r="BH346" s="103"/>
      <c r="BI346" s="103"/>
      <c r="BJ346" s="103"/>
      <c r="BK346" s="103"/>
      <c r="BL346" s="103"/>
      <c r="BM346" s="103"/>
      <c r="BN346" s="103"/>
      <c r="BO346" s="103"/>
      <c r="BP346" s="103"/>
      <c r="BQ346" s="103"/>
      <c r="BR346" s="103"/>
      <c r="BS346" s="103"/>
      <c r="BT346" s="103"/>
      <c r="BU346" s="103"/>
      <c r="BV346" s="103"/>
      <c r="BW346" s="103"/>
      <c r="BX346" s="103"/>
      <c r="BY346" s="103"/>
      <c r="BZ346" s="103"/>
      <c r="CA346" s="103"/>
    </row>
    <row r="347" spans="1:79" x14ac:dyDescent="0.25">
      <c r="A347"/>
      <c r="B347" s="146"/>
      <c r="C347" s="146"/>
      <c r="D347" s="146"/>
      <c r="E347" s="146"/>
      <c r="F347" s="146"/>
      <c r="G347" s="146"/>
      <c r="H347" s="146"/>
      <c r="I347" s="98"/>
      <c r="J347" s="101"/>
      <c r="K347" s="101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  <c r="BD347" s="103"/>
      <c r="BE347" s="103"/>
      <c r="BF347" s="103"/>
      <c r="BG347" s="103"/>
      <c r="BH347" s="103"/>
      <c r="BI347" s="103"/>
      <c r="BJ347" s="103"/>
      <c r="BK347" s="103"/>
      <c r="BL347" s="103"/>
      <c r="BM347" s="103"/>
      <c r="BN347" s="103"/>
      <c r="BO347" s="103"/>
      <c r="BP347" s="103"/>
      <c r="BQ347" s="103"/>
      <c r="BR347" s="103"/>
      <c r="BS347" s="103"/>
      <c r="BT347" s="103"/>
      <c r="BU347" s="103"/>
      <c r="BV347" s="103"/>
      <c r="BW347" s="103"/>
      <c r="BX347" s="103"/>
      <c r="BY347" s="103"/>
      <c r="BZ347" s="103"/>
      <c r="CA347" s="103"/>
    </row>
    <row r="348" spans="1:79" x14ac:dyDescent="0.25">
      <c r="A348"/>
      <c r="B348" s="146"/>
      <c r="C348" s="146"/>
      <c r="D348" s="146"/>
      <c r="E348" s="146"/>
      <c r="F348" s="146"/>
      <c r="G348" s="146"/>
      <c r="H348" s="146"/>
      <c r="I348" s="98"/>
      <c r="J348" s="101"/>
      <c r="K348" s="101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  <c r="BD348" s="103"/>
      <c r="BE348" s="103"/>
      <c r="BF348" s="103"/>
      <c r="BG348" s="103"/>
      <c r="BH348" s="103"/>
      <c r="BI348" s="103"/>
      <c r="BJ348" s="103"/>
      <c r="BK348" s="103"/>
      <c r="BL348" s="103"/>
      <c r="BM348" s="103"/>
      <c r="BN348" s="103"/>
      <c r="BO348" s="103"/>
      <c r="BP348" s="103"/>
      <c r="BQ348" s="103"/>
      <c r="BR348" s="103"/>
      <c r="BS348" s="103"/>
      <c r="BT348" s="103"/>
      <c r="BU348" s="103"/>
      <c r="BV348" s="103"/>
      <c r="BW348" s="103"/>
      <c r="BX348" s="103"/>
      <c r="BY348" s="103"/>
      <c r="BZ348" s="103"/>
      <c r="CA348" s="103"/>
    </row>
    <row r="349" spans="1:79" x14ac:dyDescent="0.25">
      <c r="A349"/>
      <c r="B349" s="146"/>
      <c r="C349" s="146"/>
      <c r="D349" s="146"/>
      <c r="E349" s="146"/>
      <c r="F349" s="146"/>
      <c r="G349" s="146"/>
      <c r="H349" s="146"/>
      <c r="I349" s="98"/>
      <c r="J349" s="101"/>
      <c r="K349" s="101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  <c r="BD349" s="103"/>
      <c r="BE349" s="103"/>
      <c r="BF349" s="103"/>
      <c r="BG349" s="103"/>
      <c r="BH349" s="103"/>
      <c r="BI349" s="103"/>
      <c r="BJ349" s="103"/>
      <c r="BK349" s="103"/>
      <c r="BL349" s="103"/>
      <c r="BM349" s="103"/>
      <c r="BN349" s="103"/>
      <c r="BO349" s="103"/>
      <c r="BP349" s="103"/>
      <c r="BQ349" s="103"/>
      <c r="BR349" s="103"/>
      <c r="BS349" s="103"/>
      <c r="BT349" s="103"/>
      <c r="BU349" s="103"/>
      <c r="BV349" s="103"/>
      <c r="BW349" s="103"/>
      <c r="BX349" s="103"/>
      <c r="BY349" s="103"/>
      <c r="BZ349" s="103"/>
      <c r="CA349" s="103"/>
    </row>
    <row r="350" spans="1:79" x14ac:dyDescent="0.25">
      <c r="A350"/>
      <c r="B350" s="146"/>
      <c r="C350" s="146"/>
      <c r="D350" s="146"/>
      <c r="E350" s="146"/>
      <c r="F350" s="146"/>
      <c r="G350" s="146"/>
      <c r="H350" s="146"/>
      <c r="I350" s="98"/>
      <c r="J350" s="101"/>
      <c r="K350" s="101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  <c r="BD350" s="103"/>
      <c r="BE350" s="103"/>
      <c r="BF350" s="103"/>
      <c r="BG350" s="103"/>
      <c r="BH350" s="103"/>
      <c r="BI350" s="103"/>
      <c r="BJ350" s="103"/>
      <c r="BK350" s="103"/>
      <c r="BL350" s="103"/>
      <c r="BM350" s="103"/>
      <c r="BN350" s="103"/>
      <c r="BO350" s="103"/>
      <c r="BP350" s="103"/>
      <c r="BQ350" s="103"/>
      <c r="BR350" s="103"/>
      <c r="BS350" s="103"/>
      <c r="BT350" s="103"/>
      <c r="BU350" s="103"/>
      <c r="BV350" s="103"/>
      <c r="BW350" s="103"/>
      <c r="BX350" s="103"/>
      <c r="BY350" s="103"/>
      <c r="BZ350" s="103"/>
      <c r="CA350" s="103"/>
    </row>
    <row r="351" spans="1:79" x14ac:dyDescent="0.25">
      <c r="A351"/>
      <c r="B351" s="146"/>
      <c r="C351" s="146"/>
      <c r="D351" s="146"/>
      <c r="E351" s="146"/>
      <c r="F351" s="146"/>
      <c r="G351" s="146"/>
      <c r="H351" s="146"/>
      <c r="I351" s="98"/>
      <c r="J351" s="101"/>
      <c r="K351" s="101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  <c r="BD351" s="103"/>
      <c r="BE351" s="103"/>
      <c r="BF351" s="103"/>
      <c r="BG351" s="103"/>
      <c r="BH351" s="103"/>
      <c r="BI351" s="103"/>
      <c r="BJ351" s="103"/>
      <c r="BK351" s="103"/>
      <c r="BL351" s="103"/>
      <c r="BM351" s="103"/>
      <c r="BN351" s="103"/>
      <c r="BO351" s="103"/>
      <c r="BP351" s="103"/>
      <c r="BQ351" s="103"/>
      <c r="BR351" s="103"/>
      <c r="BS351" s="103"/>
      <c r="BT351" s="103"/>
      <c r="BU351" s="103"/>
      <c r="BV351" s="103"/>
      <c r="BW351" s="103"/>
      <c r="BX351" s="103"/>
      <c r="BY351" s="103"/>
      <c r="BZ351" s="103"/>
      <c r="CA351" s="103"/>
    </row>
    <row r="352" spans="1:79" x14ac:dyDescent="0.25">
      <c r="A352"/>
      <c r="B352" s="146"/>
      <c r="C352" s="146"/>
      <c r="D352" s="146"/>
      <c r="E352" s="146"/>
      <c r="F352" s="146"/>
      <c r="G352" s="146"/>
      <c r="H352" s="146"/>
      <c r="I352" s="98"/>
      <c r="J352" s="101"/>
      <c r="K352" s="101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  <c r="BD352" s="103"/>
      <c r="BE352" s="103"/>
      <c r="BF352" s="103"/>
      <c r="BG352" s="103"/>
      <c r="BH352" s="103"/>
      <c r="BI352" s="103"/>
      <c r="BJ352" s="103"/>
      <c r="BK352" s="103"/>
      <c r="BL352" s="103"/>
      <c r="BM352" s="103"/>
      <c r="BN352" s="103"/>
      <c r="BO352" s="103"/>
      <c r="BP352" s="103"/>
      <c r="BQ352" s="103"/>
      <c r="BR352" s="103"/>
      <c r="BS352" s="103"/>
      <c r="BT352" s="103"/>
      <c r="BU352" s="103"/>
      <c r="BV352" s="103"/>
      <c r="BW352" s="103"/>
      <c r="BX352" s="103"/>
      <c r="BY352" s="103"/>
      <c r="BZ352" s="103"/>
      <c r="CA352" s="103"/>
    </row>
    <row r="353" spans="1:79" x14ac:dyDescent="0.25">
      <c r="A353"/>
      <c r="B353" s="146"/>
      <c r="C353" s="146"/>
      <c r="D353" s="146"/>
      <c r="E353" s="146"/>
      <c r="F353" s="146"/>
      <c r="G353" s="146"/>
      <c r="H353" s="146"/>
      <c r="I353" s="98"/>
      <c r="J353" s="101"/>
      <c r="K353" s="101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  <c r="BD353" s="103"/>
      <c r="BE353" s="103"/>
      <c r="BF353" s="103"/>
      <c r="BG353" s="103"/>
      <c r="BH353" s="103"/>
      <c r="BI353" s="103"/>
      <c r="BJ353" s="103"/>
      <c r="BK353" s="103"/>
      <c r="BL353" s="103"/>
      <c r="BM353" s="103"/>
      <c r="BN353" s="103"/>
      <c r="BO353" s="103"/>
      <c r="BP353" s="103"/>
      <c r="BQ353" s="103"/>
      <c r="BR353" s="103"/>
      <c r="BS353" s="103"/>
      <c r="BT353" s="103"/>
      <c r="BU353" s="103"/>
      <c r="BV353" s="103"/>
      <c r="BW353" s="103"/>
      <c r="BX353" s="103"/>
      <c r="BY353" s="103"/>
      <c r="BZ353" s="103"/>
      <c r="CA353" s="103"/>
    </row>
    <row r="354" spans="1:79" x14ac:dyDescent="0.25">
      <c r="A354"/>
      <c r="B354" s="146"/>
      <c r="C354" s="146"/>
      <c r="D354" s="146"/>
      <c r="E354" s="146"/>
      <c r="F354" s="146"/>
      <c r="G354" s="146"/>
      <c r="H354" s="146"/>
      <c r="I354" s="98"/>
      <c r="J354" s="101"/>
      <c r="K354" s="101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  <c r="BD354" s="103"/>
      <c r="BE354" s="103"/>
      <c r="BF354" s="103"/>
      <c r="BG354" s="103"/>
      <c r="BH354" s="103"/>
      <c r="BI354" s="103"/>
      <c r="BJ354" s="103"/>
      <c r="BK354" s="103"/>
      <c r="BL354" s="103"/>
      <c r="BM354" s="103"/>
      <c r="BN354" s="103"/>
      <c r="BO354" s="103"/>
      <c r="BP354" s="103"/>
      <c r="BQ354" s="103"/>
      <c r="BR354" s="103"/>
      <c r="BS354" s="103"/>
      <c r="BT354" s="103"/>
      <c r="BU354" s="103"/>
      <c r="BV354" s="103"/>
      <c r="BW354" s="103"/>
      <c r="BX354" s="103"/>
      <c r="BY354" s="103"/>
      <c r="BZ354" s="103"/>
      <c r="CA354" s="103"/>
    </row>
    <row r="355" spans="1:79" x14ac:dyDescent="0.25">
      <c r="A355"/>
      <c r="B355" s="146"/>
      <c r="C355" s="146"/>
      <c r="D355" s="146"/>
      <c r="E355" s="146"/>
      <c r="F355" s="146"/>
      <c r="G355" s="146"/>
      <c r="H355" s="146"/>
      <c r="I355" s="98"/>
      <c r="J355" s="101"/>
      <c r="K355" s="101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  <c r="BD355" s="103"/>
      <c r="BE355" s="103"/>
      <c r="BF355" s="103"/>
      <c r="BG355" s="103"/>
      <c r="BH355" s="103"/>
      <c r="BI355" s="103"/>
      <c r="BJ355" s="103"/>
      <c r="BK355" s="103"/>
      <c r="BL355" s="103"/>
      <c r="BM355" s="103"/>
      <c r="BN355" s="103"/>
      <c r="BO355" s="103"/>
      <c r="BP355" s="103"/>
      <c r="BQ355" s="103"/>
      <c r="BR355" s="103"/>
      <c r="BS355" s="103"/>
      <c r="BT355" s="103"/>
      <c r="BU355" s="103"/>
      <c r="BV355" s="103"/>
      <c r="BW355" s="103"/>
      <c r="BX355" s="103"/>
      <c r="BY355" s="103"/>
      <c r="BZ355" s="103"/>
      <c r="CA355" s="103"/>
    </row>
    <row r="356" spans="1:79" x14ac:dyDescent="0.25">
      <c r="A356"/>
      <c r="B356" s="146"/>
      <c r="C356" s="146"/>
      <c r="D356" s="146"/>
      <c r="E356" s="146"/>
      <c r="F356" s="146"/>
      <c r="G356" s="146"/>
      <c r="H356" s="146"/>
      <c r="I356" s="98"/>
      <c r="J356" s="101"/>
      <c r="K356" s="101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  <c r="BD356" s="103"/>
      <c r="BE356" s="103"/>
      <c r="BF356" s="103"/>
      <c r="BG356" s="103"/>
      <c r="BH356" s="103"/>
      <c r="BI356" s="103"/>
      <c r="BJ356" s="103"/>
      <c r="BK356" s="103"/>
      <c r="BL356" s="103"/>
      <c r="BM356" s="103"/>
      <c r="BN356" s="103"/>
      <c r="BO356" s="103"/>
      <c r="BP356" s="103"/>
      <c r="BQ356" s="103"/>
      <c r="BR356" s="103"/>
      <c r="BS356" s="103"/>
      <c r="BT356" s="103"/>
      <c r="BU356" s="103"/>
      <c r="BV356" s="103"/>
      <c r="BW356" s="103"/>
      <c r="BX356" s="103"/>
      <c r="BY356" s="103"/>
      <c r="BZ356" s="103"/>
      <c r="CA356" s="103"/>
    </row>
    <row r="357" spans="1:79" x14ac:dyDescent="0.25">
      <c r="A357"/>
      <c r="B357" s="146"/>
      <c r="C357" s="146"/>
      <c r="D357" s="146"/>
      <c r="E357" s="146"/>
      <c r="F357" s="146"/>
      <c r="G357" s="146"/>
      <c r="H357" s="146"/>
      <c r="I357" s="98"/>
      <c r="J357" s="101"/>
      <c r="K357" s="101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  <c r="BD357" s="103"/>
      <c r="BE357" s="103"/>
      <c r="BF357" s="103"/>
      <c r="BG357" s="103"/>
      <c r="BH357" s="103"/>
      <c r="BI357" s="103"/>
      <c r="BJ357" s="103"/>
      <c r="BK357" s="103"/>
      <c r="BL357" s="103"/>
      <c r="BM357" s="103"/>
      <c r="BN357" s="103"/>
      <c r="BO357" s="103"/>
      <c r="BP357" s="103"/>
      <c r="BQ357" s="103"/>
      <c r="BR357" s="103"/>
      <c r="BS357" s="103"/>
      <c r="BT357" s="103"/>
      <c r="BU357" s="103"/>
      <c r="BV357" s="103"/>
      <c r="BW357" s="103"/>
      <c r="BX357" s="103"/>
      <c r="BY357" s="103"/>
      <c r="BZ357" s="103"/>
      <c r="CA357" s="103"/>
    </row>
    <row r="358" spans="1:79" x14ac:dyDescent="0.25">
      <c r="A358"/>
      <c r="B358" s="146"/>
      <c r="C358" s="146"/>
      <c r="D358" s="146"/>
      <c r="E358" s="146"/>
      <c r="F358" s="146"/>
      <c r="G358" s="146"/>
      <c r="H358" s="146"/>
      <c r="I358" s="98"/>
      <c r="J358" s="101"/>
      <c r="K358" s="101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  <c r="BD358" s="103"/>
      <c r="BE358" s="103"/>
      <c r="BF358" s="103"/>
      <c r="BG358" s="103"/>
      <c r="BH358" s="103"/>
      <c r="BI358" s="103"/>
      <c r="BJ358" s="103"/>
      <c r="BK358" s="103"/>
      <c r="BL358" s="103"/>
      <c r="BM358" s="103"/>
      <c r="BN358" s="103"/>
      <c r="BO358" s="103"/>
      <c r="BP358" s="103"/>
      <c r="BQ358" s="103"/>
      <c r="BR358" s="103"/>
      <c r="BS358" s="103"/>
      <c r="BT358" s="103"/>
      <c r="BU358" s="103"/>
      <c r="BV358" s="103"/>
      <c r="BW358" s="103"/>
      <c r="BX358" s="103"/>
      <c r="BY358" s="103"/>
      <c r="BZ358" s="103"/>
      <c r="CA358" s="103"/>
    </row>
    <row r="359" spans="1:79" x14ac:dyDescent="0.25">
      <c r="A359"/>
      <c r="B359" s="146"/>
      <c r="C359" s="146"/>
      <c r="D359" s="146"/>
      <c r="E359" s="146"/>
      <c r="F359" s="146"/>
      <c r="G359" s="146"/>
      <c r="H359" s="146"/>
      <c r="I359" s="98"/>
      <c r="J359" s="101"/>
      <c r="K359" s="101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  <c r="BD359" s="103"/>
      <c r="BE359" s="103"/>
      <c r="BF359" s="103"/>
      <c r="BG359" s="103"/>
      <c r="BH359" s="103"/>
      <c r="BI359" s="103"/>
      <c r="BJ359" s="103"/>
      <c r="BK359" s="103"/>
      <c r="BL359" s="103"/>
      <c r="BM359" s="103"/>
      <c r="BN359" s="103"/>
      <c r="BO359" s="103"/>
      <c r="BP359" s="103"/>
      <c r="BQ359" s="103"/>
      <c r="BR359" s="103"/>
      <c r="BS359" s="103"/>
      <c r="BT359" s="103"/>
      <c r="BU359" s="103"/>
      <c r="BV359" s="103"/>
      <c r="BW359" s="103"/>
      <c r="BX359" s="103"/>
      <c r="BY359" s="103"/>
      <c r="BZ359" s="103"/>
      <c r="CA359" s="103"/>
    </row>
    <row r="360" spans="1:79" x14ac:dyDescent="0.25">
      <c r="A360"/>
      <c r="B360" s="146"/>
      <c r="C360" s="146"/>
      <c r="D360" s="146"/>
      <c r="E360" s="146"/>
      <c r="F360" s="146"/>
      <c r="G360" s="146"/>
      <c r="H360" s="146"/>
      <c r="I360" s="98"/>
      <c r="J360" s="101"/>
      <c r="K360" s="101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  <c r="BD360" s="103"/>
      <c r="BE360" s="103"/>
      <c r="BF360" s="103"/>
      <c r="BG360" s="103"/>
      <c r="BH360" s="103"/>
      <c r="BI360" s="103"/>
      <c r="BJ360" s="103"/>
      <c r="BK360" s="103"/>
      <c r="BL360" s="103"/>
      <c r="BM360" s="103"/>
      <c r="BN360" s="103"/>
      <c r="BO360" s="103"/>
      <c r="BP360" s="103"/>
      <c r="BQ360" s="103"/>
      <c r="BR360" s="103"/>
      <c r="BS360" s="103"/>
      <c r="BT360" s="103"/>
      <c r="BU360" s="103"/>
      <c r="BV360" s="103"/>
      <c r="BW360" s="103"/>
      <c r="BX360" s="103"/>
      <c r="BY360" s="103"/>
      <c r="BZ360" s="103"/>
      <c r="CA360" s="103"/>
    </row>
    <row r="361" spans="1:79" x14ac:dyDescent="0.25">
      <c r="A361"/>
      <c r="B361" s="146"/>
      <c r="C361" s="146"/>
      <c r="D361" s="146"/>
      <c r="E361" s="146"/>
      <c r="F361" s="146"/>
      <c r="G361" s="146"/>
      <c r="H361" s="146"/>
      <c r="I361" s="98"/>
      <c r="J361" s="101"/>
      <c r="K361" s="101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  <c r="BD361" s="103"/>
      <c r="BE361" s="103"/>
      <c r="BF361" s="103"/>
      <c r="BG361" s="103"/>
      <c r="BH361" s="103"/>
      <c r="BI361" s="103"/>
      <c r="BJ361" s="103"/>
      <c r="BK361" s="103"/>
      <c r="BL361" s="103"/>
      <c r="BM361" s="103"/>
      <c r="BN361" s="103"/>
      <c r="BO361" s="103"/>
      <c r="BP361" s="103"/>
      <c r="BQ361" s="103"/>
      <c r="BR361" s="103"/>
      <c r="BS361" s="103"/>
      <c r="BT361" s="103"/>
      <c r="BU361" s="103"/>
      <c r="BV361" s="103"/>
      <c r="BW361" s="103"/>
      <c r="BX361" s="103"/>
      <c r="BY361" s="103"/>
      <c r="BZ361" s="103"/>
      <c r="CA361" s="103"/>
    </row>
    <row r="362" spans="1:79" x14ac:dyDescent="0.25">
      <c r="A362"/>
      <c r="B362" s="146"/>
      <c r="C362" s="146"/>
      <c r="D362" s="146"/>
      <c r="E362" s="146"/>
      <c r="F362" s="146"/>
      <c r="G362" s="146"/>
      <c r="H362" s="146"/>
      <c r="I362" s="98"/>
      <c r="J362" s="101"/>
      <c r="K362" s="101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  <c r="BD362" s="103"/>
      <c r="BE362" s="103"/>
      <c r="BF362" s="103"/>
      <c r="BG362" s="103"/>
      <c r="BH362" s="103"/>
      <c r="BI362" s="103"/>
      <c r="BJ362" s="103"/>
      <c r="BK362" s="103"/>
      <c r="BL362" s="103"/>
      <c r="BM362" s="103"/>
      <c r="BN362" s="103"/>
      <c r="BO362" s="103"/>
      <c r="BP362" s="103"/>
      <c r="BQ362" s="103"/>
      <c r="BR362" s="103"/>
      <c r="BS362" s="103"/>
      <c r="BT362" s="103"/>
      <c r="BU362" s="103"/>
      <c r="BV362" s="103"/>
      <c r="BW362" s="103"/>
      <c r="BX362" s="103"/>
      <c r="BY362" s="103"/>
      <c r="BZ362" s="103"/>
      <c r="CA362" s="103"/>
    </row>
    <row r="363" spans="1:79" x14ac:dyDescent="0.25">
      <c r="A363"/>
      <c r="B363" s="146"/>
      <c r="C363" s="146"/>
      <c r="D363" s="146"/>
      <c r="E363" s="146"/>
      <c r="F363" s="146"/>
      <c r="G363" s="146"/>
      <c r="H363" s="146"/>
      <c r="I363" s="98"/>
      <c r="J363" s="101"/>
      <c r="K363" s="101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  <c r="BD363" s="103"/>
      <c r="BE363" s="103"/>
      <c r="BF363" s="103"/>
      <c r="BG363" s="103"/>
      <c r="BH363" s="103"/>
      <c r="BI363" s="103"/>
      <c r="BJ363" s="103"/>
      <c r="BK363" s="103"/>
      <c r="BL363" s="103"/>
      <c r="BM363" s="103"/>
      <c r="BN363" s="103"/>
      <c r="BO363" s="103"/>
      <c r="BP363" s="103"/>
      <c r="BQ363" s="103"/>
      <c r="BR363" s="103"/>
      <c r="BS363" s="103"/>
      <c r="BT363" s="103"/>
      <c r="BU363" s="103"/>
      <c r="BV363" s="103"/>
      <c r="BW363" s="103"/>
      <c r="BX363" s="103"/>
      <c r="BY363" s="103"/>
      <c r="BZ363" s="103"/>
      <c r="CA363" s="103"/>
    </row>
    <row r="364" spans="1:79" x14ac:dyDescent="0.25">
      <c r="A364"/>
      <c r="B364" s="146"/>
      <c r="C364" s="146"/>
      <c r="D364" s="146"/>
      <c r="E364" s="146"/>
      <c r="F364" s="146"/>
      <c r="G364" s="146"/>
      <c r="H364" s="146"/>
      <c r="I364" s="98"/>
      <c r="J364" s="101"/>
      <c r="K364" s="101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  <c r="BD364" s="103"/>
      <c r="BE364" s="103"/>
      <c r="BF364" s="103"/>
      <c r="BG364" s="103"/>
      <c r="BH364" s="103"/>
      <c r="BI364" s="103"/>
      <c r="BJ364" s="103"/>
      <c r="BK364" s="103"/>
      <c r="BL364" s="103"/>
      <c r="BM364" s="103"/>
      <c r="BN364" s="103"/>
      <c r="BO364" s="103"/>
      <c r="BP364" s="103"/>
      <c r="BQ364" s="103"/>
      <c r="BR364" s="103"/>
      <c r="BS364" s="103"/>
      <c r="BT364" s="103"/>
      <c r="BU364" s="103"/>
      <c r="BV364" s="103"/>
      <c r="BW364" s="103"/>
      <c r="BX364" s="103"/>
      <c r="BY364" s="103"/>
      <c r="BZ364" s="103"/>
      <c r="CA364" s="103"/>
    </row>
    <row r="365" spans="1:79" x14ac:dyDescent="0.25">
      <c r="A365"/>
      <c r="B365" s="146"/>
      <c r="C365" s="146"/>
      <c r="D365" s="146"/>
      <c r="E365" s="146"/>
      <c r="F365" s="146"/>
      <c r="G365" s="146"/>
      <c r="H365" s="146"/>
      <c r="I365" s="98"/>
      <c r="J365" s="101"/>
      <c r="K365" s="101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  <c r="BD365" s="103"/>
      <c r="BE365" s="103"/>
      <c r="BF365" s="103"/>
      <c r="BG365" s="103"/>
      <c r="BH365" s="103"/>
      <c r="BI365" s="103"/>
      <c r="BJ365" s="103"/>
      <c r="BK365" s="103"/>
      <c r="BL365" s="103"/>
      <c r="BM365" s="103"/>
      <c r="BN365" s="103"/>
      <c r="BO365" s="103"/>
      <c r="BP365" s="103"/>
      <c r="BQ365" s="103"/>
      <c r="BR365" s="103"/>
      <c r="BS365" s="103"/>
      <c r="BT365" s="103"/>
      <c r="BU365" s="103"/>
      <c r="BV365" s="103"/>
      <c r="BW365" s="103"/>
      <c r="BX365" s="103"/>
      <c r="BY365" s="103"/>
      <c r="BZ365" s="103"/>
      <c r="CA365" s="103"/>
    </row>
    <row r="366" spans="1:79" x14ac:dyDescent="0.25">
      <c r="A366"/>
      <c r="B366" s="146"/>
      <c r="C366" s="146"/>
      <c r="D366" s="146"/>
      <c r="E366" s="146"/>
      <c r="F366" s="146"/>
      <c r="G366" s="146"/>
      <c r="H366" s="146"/>
      <c r="I366" s="98"/>
      <c r="J366" s="101"/>
      <c r="K366" s="101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  <c r="BD366" s="103"/>
      <c r="BE366" s="103"/>
      <c r="BF366" s="103"/>
      <c r="BG366" s="103"/>
      <c r="BH366" s="103"/>
      <c r="BI366" s="103"/>
      <c r="BJ366" s="103"/>
      <c r="BK366" s="103"/>
      <c r="BL366" s="103"/>
      <c r="BM366" s="103"/>
      <c r="BN366" s="103"/>
      <c r="BO366" s="103"/>
      <c r="BP366" s="103"/>
      <c r="BQ366" s="103"/>
      <c r="BR366" s="103"/>
      <c r="BS366" s="103"/>
      <c r="BT366" s="103"/>
      <c r="BU366" s="103"/>
      <c r="BV366" s="103"/>
      <c r="BW366" s="103"/>
      <c r="BX366" s="103"/>
      <c r="BY366" s="103"/>
      <c r="BZ366" s="103"/>
      <c r="CA366" s="103"/>
    </row>
    <row r="367" spans="1:79" x14ac:dyDescent="0.25">
      <c r="A367"/>
      <c r="B367" s="146"/>
      <c r="C367" s="146"/>
      <c r="D367" s="146"/>
      <c r="E367" s="146"/>
      <c r="F367" s="146"/>
      <c r="G367" s="146"/>
      <c r="H367" s="146"/>
      <c r="I367" s="98"/>
      <c r="J367" s="101"/>
      <c r="K367" s="101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  <c r="BD367" s="103"/>
      <c r="BE367" s="103"/>
      <c r="BF367" s="103"/>
      <c r="BG367" s="103"/>
      <c r="BH367" s="103"/>
      <c r="BI367" s="103"/>
      <c r="BJ367" s="103"/>
      <c r="BK367" s="103"/>
      <c r="BL367" s="103"/>
      <c r="BM367" s="103"/>
      <c r="BN367" s="103"/>
      <c r="BO367" s="103"/>
      <c r="BP367" s="103"/>
      <c r="BQ367" s="103"/>
      <c r="BR367" s="103"/>
      <c r="BS367" s="103"/>
      <c r="BT367" s="103"/>
      <c r="BU367" s="103"/>
      <c r="BV367" s="103"/>
      <c r="BW367" s="103"/>
      <c r="BX367" s="103"/>
      <c r="BY367" s="103"/>
      <c r="BZ367" s="103"/>
      <c r="CA367" s="103"/>
    </row>
    <row r="368" spans="1:79" x14ac:dyDescent="0.25">
      <c r="A368"/>
      <c r="B368" s="146"/>
      <c r="C368" s="146"/>
      <c r="D368" s="146"/>
      <c r="E368" s="146"/>
      <c r="F368" s="146"/>
      <c r="G368" s="146"/>
      <c r="H368" s="146"/>
      <c r="I368" s="98"/>
      <c r="J368" s="101"/>
      <c r="K368" s="101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  <c r="BD368" s="103"/>
      <c r="BE368" s="103"/>
      <c r="BF368" s="103"/>
      <c r="BG368" s="103"/>
      <c r="BH368" s="103"/>
      <c r="BI368" s="103"/>
      <c r="BJ368" s="103"/>
      <c r="BK368" s="103"/>
      <c r="BL368" s="103"/>
      <c r="BM368" s="103"/>
      <c r="BN368" s="103"/>
      <c r="BO368" s="103"/>
      <c r="BP368" s="103"/>
      <c r="BQ368" s="103"/>
      <c r="BR368" s="103"/>
      <c r="BS368" s="103"/>
      <c r="BT368" s="103"/>
      <c r="BU368" s="103"/>
      <c r="BV368" s="103"/>
      <c r="BW368" s="103"/>
      <c r="BX368" s="103"/>
      <c r="BY368" s="103"/>
      <c r="BZ368" s="103"/>
      <c r="CA368" s="103"/>
    </row>
    <row r="369" spans="1:79" x14ac:dyDescent="0.25">
      <c r="A369"/>
      <c r="B369" s="146"/>
      <c r="C369" s="146"/>
      <c r="D369" s="146"/>
      <c r="E369" s="146"/>
      <c r="F369" s="146"/>
      <c r="G369" s="146"/>
      <c r="H369" s="146"/>
      <c r="I369" s="98"/>
      <c r="J369" s="101"/>
      <c r="K369" s="101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  <c r="BD369" s="103"/>
      <c r="BE369" s="103"/>
      <c r="BF369" s="103"/>
      <c r="BG369" s="103"/>
      <c r="BH369" s="103"/>
      <c r="BI369" s="103"/>
      <c r="BJ369" s="103"/>
      <c r="BK369" s="103"/>
      <c r="BL369" s="103"/>
      <c r="BM369" s="103"/>
      <c r="BN369" s="103"/>
      <c r="BO369" s="103"/>
      <c r="BP369" s="103"/>
      <c r="BQ369" s="103"/>
      <c r="BR369" s="103"/>
      <c r="BS369" s="103"/>
      <c r="BT369" s="103"/>
      <c r="BU369" s="103"/>
      <c r="BV369" s="103"/>
      <c r="BW369" s="103"/>
      <c r="BX369" s="103"/>
      <c r="BY369" s="103"/>
      <c r="BZ369" s="103"/>
      <c r="CA369" s="103"/>
    </row>
    <row r="370" spans="1:79" x14ac:dyDescent="0.25">
      <c r="A370"/>
      <c r="B370" s="146"/>
      <c r="C370" s="146"/>
      <c r="D370" s="146"/>
      <c r="E370" s="146"/>
      <c r="F370" s="146"/>
      <c r="G370" s="146"/>
      <c r="H370" s="146"/>
      <c r="I370" s="98"/>
      <c r="J370" s="101"/>
      <c r="K370" s="101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  <c r="BD370" s="103"/>
      <c r="BE370" s="103"/>
      <c r="BF370" s="103"/>
      <c r="BG370" s="103"/>
      <c r="BH370" s="103"/>
      <c r="BI370" s="103"/>
      <c r="BJ370" s="103"/>
      <c r="BK370" s="103"/>
      <c r="BL370" s="103"/>
      <c r="BM370" s="103"/>
      <c r="BN370" s="103"/>
      <c r="BO370" s="103"/>
      <c r="BP370" s="103"/>
      <c r="BQ370" s="103"/>
      <c r="BR370" s="103"/>
      <c r="BS370" s="103"/>
      <c r="BT370" s="103"/>
      <c r="BU370" s="103"/>
      <c r="BV370" s="103"/>
      <c r="BW370" s="103"/>
      <c r="BX370" s="103"/>
      <c r="BY370" s="103"/>
      <c r="BZ370" s="103"/>
      <c r="CA370" s="103"/>
    </row>
    <row r="371" spans="1:79" x14ac:dyDescent="0.25">
      <c r="A371"/>
      <c r="B371" s="146"/>
      <c r="C371" s="146"/>
      <c r="D371" s="146"/>
      <c r="E371" s="146"/>
      <c r="F371" s="146"/>
      <c r="G371" s="146"/>
      <c r="H371" s="146"/>
      <c r="I371" s="98"/>
      <c r="J371" s="101"/>
      <c r="K371" s="101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  <c r="BD371" s="103"/>
      <c r="BE371" s="103"/>
      <c r="BF371" s="103"/>
      <c r="BG371" s="103"/>
      <c r="BH371" s="103"/>
      <c r="BI371" s="103"/>
      <c r="BJ371" s="103"/>
      <c r="BK371" s="103"/>
      <c r="BL371" s="103"/>
      <c r="BM371" s="103"/>
      <c r="BN371" s="103"/>
      <c r="BO371" s="103"/>
      <c r="BP371" s="103"/>
      <c r="BQ371" s="103"/>
      <c r="BR371" s="103"/>
      <c r="BS371" s="103"/>
      <c r="BT371" s="103"/>
      <c r="BU371" s="103"/>
      <c r="BV371" s="103"/>
      <c r="BW371" s="103"/>
      <c r="BX371" s="103"/>
      <c r="BY371" s="103"/>
      <c r="BZ371" s="103"/>
      <c r="CA371" s="103"/>
    </row>
    <row r="372" spans="1:79" x14ac:dyDescent="0.25">
      <c r="A372"/>
      <c r="B372" s="146"/>
      <c r="C372" s="146"/>
      <c r="D372" s="146"/>
      <c r="E372" s="146"/>
      <c r="F372" s="146"/>
      <c r="G372" s="146"/>
      <c r="H372" s="146"/>
      <c r="I372" s="98"/>
      <c r="J372" s="101"/>
      <c r="K372" s="101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  <c r="BD372" s="103"/>
      <c r="BE372" s="103"/>
      <c r="BF372" s="103"/>
      <c r="BG372" s="103"/>
      <c r="BH372" s="103"/>
      <c r="BI372" s="103"/>
      <c r="BJ372" s="103"/>
      <c r="BK372" s="103"/>
      <c r="BL372" s="103"/>
      <c r="BM372" s="103"/>
      <c r="BN372" s="103"/>
      <c r="BO372" s="103"/>
      <c r="BP372" s="103"/>
      <c r="BQ372" s="103"/>
      <c r="BR372" s="103"/>
      <c r="BS372" s="103"/>
      <c r="BT372" s="103"/>
      <c r="BU372" s="103"/>
      <c r="BV372" s="103"/>
      <c r="BW372" s="103"/>
      <c r="BX372" s="103"/>
      <c r="BY372" s="103"/>
      <c r="BZ372" s="103"/>
      <c r="CA372" s="103"/>
    </row>
    <row r="373" spans="1:79" x14ac:dyDescent="0.25">
      <c r="A373"/>
      <c r="B373" s="146"/>
      <c r="C373" s="146"/>
      <c r="D373" s="146"/>
      <c r="E373" s="146"/>
      <c r="F373" s="146"/>
      <c r="G373" s="146"/>
      <c r="H373" s="146"/>
      <c r="I373" s="98"/>
      <c r="J373" s="101"/>
      <c r="K373" s="101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  <c r="BD373" s="103"/>
      <c r="BE373" s="103"/>
      <c r="BF373" s="103"/>
      <c r="BG373" s="103"/>
      <c r="BH373" s="103"/>
      <c r="BI373" s="103"/>
      <c r="BJ373" s="103"/>
      <c r="BK373" s="103"/>
      <c r="BL373" s="103"/>
      <c r="BM373" s="103"/>
      <c r="BN373" s="103"/>
      <c r="BO373" s="103"/>
      <c r="BP373" s="103"/>
      <c r="BQ373" s="103"/>
      <c r="BR373" s="103"/>
      <c r="BS373" s="103"/>
      <c r="BT373" s="103"/>
      <c r="BU373" s="103"/>
      <c r="BV373" s="103"/>
      <c r="BW373" s="103"/>
      <c r="BX373" s="103"/>
      <c r="BY373" s="103"/>
      <c r="BZ373" s="103"/>
      <c r="CA373" s="103"/>
    </row>
    <row r="374" spans="1:79" x14ac:dyDescent="0.25">
      <c r="A374"/>
      <c r="B374" s="146"/>
      <c r="C374" s="146"/>
      <c r="D374" s="146"/>
      <c r="E374" s="146"/>
      <c r="F374" s="146"/>
      <c r="G374" s="146"/>
      <c r="H374" s="146"/>
      <c r="I374" s="98"/>
      <c r="J374" s="101"/>
      <c r="K374" s="101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  <c r="BD374" s="103"/>
      <c r="BE374" s="103"/>
      <c r="BF374" s="103"/>
      <c r="BG374" s="103"/>
      <c r="BH374" s="103"/>
      <c r="BI374" s="103"/>
      <c r="BJ374" s="103"/>
      <c r="BK374" s="103"/>
      <c r="BL374" s="103"/>
      <c r="BM374" s="103"/>
      <c r="BN374" s="103"/>
      <c r="BO374" s="103"/>
      <c r="BP374" s="103"/>
      <c r="BQ374" s="103"/>
      <c r="BR374" s="103"/>
      <c r="BS374" s="103"/>
      <c r="BT374" s="103"/>
      <c r="BU374" s="103"/>
      <c r="BV374" s="103"/>
      <c r="BW374" s="103"/>
      <c r="BX374" s="103"/>
      <c r="BY374" s="103"/>
      <c r="BZ374" s="103"/>
      <c r="CA374" s="103"/>
    </row>
    <row r="375" spans="1:79" x14ac:dyDescent="0.25">
      <c r="A375"/>
      <c r="B375" s="146"/>
      <c r="C375" s="146"/>
      <c r="D375" s="146"/>
      <c r="E375" s="146"/>
      <c r="F375" s="146"/>
      <c r="G375" s="146"/>
      <c r="H375" s="146"/>
      <c r="I375" s="98"/>
      <c r="J375" s="101"/>
      <c r="K375" s="101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  <c r="BD375" s="103"/>
      <c r="BE375" s="103"/>
      <c r="BF375" s="103"/>
      <c r="BG375" s="103"/>
      <c r="BH375" s="103"/>
      <c r="BI375" s="103"/>
      <c r="BJ375" s="103"/>
      <c r="BK375" s="103"/>
      <c r="BL375" s="103"/>
      <c r="BM375" s="103"/>
      <c r="BN375" s="103"/>
      <c r="BO375" s="103"/>
      <c r="BP375" s="103"/>
      <c r="BQ375" s="103"/>
      <c r="BR375" s="103"/>
      <c r="BS375" s="103"/>
      <c r="BT375" s="103"/>
      <c r="BU375" s="103"/>
      <c r="BV375" s="103"/>
      <c r="BW375" s="103"/>
      <c r="BX375" s="103"/>
      <c r="BY375" s="103"/>
      <c r="BZ375" s="103"/>
      <c r="CA375" s="103"/>
    </row>
    <row r="376" spans="1:79" x14ac:dyDescent="0.25">
      <c r="A376"/>
      <c r="B376" s="146"/>
      <c r="C376" s="146"/>
      <c r="D376" s="146"/>
      <c r="E376" s="146"/>
      <c r="F376" s="146"/>
      <c r="G376" s="146"/>
      <c r="H376" s="146"/>
      <c r="I376" s="98"/>
      <c r="J376" s="101"/>
      <c r="K376" s="101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  <c r="BD376" s="103"/>
      <c r="BE376" s="103"/>
      <c r="BF376" s="103"/>
      <c r="BG376" s="103"/>
      <c r="BH376" s="103"/>
      <c r="BI376" s="103"/>
      <c r="BJ376" s="103"/>
      <c r="BK376" s="103"/>
      <c r="BL376" s="103"/>
      <c r="BM376" s="103"/>
      <c r="BN376" s="103"/>
      <c r="BO376" s="103"/>
      <c r="BP376" s="103"/>
      <c r="BQ376" s="103"/>
      <c r="BR376" s="103"/>
      <c r="BS376" s="103"/>
      <c r="BT376" s="103"/>
      <c r="BU376" s="103"/>
      <c r="BV376" s="103"/>
      <c r="BW376" s="103"/>
      <c r="BX376" s="103"/>
      <c r="BY376" s="103"/>
      <c r="BZ376" s="103"/>
      <c r="CA376" s="103"/>
    </row>
    <row r="377" spans="1:79" x14ac:dyDescent="0.25">
      <c r="A377"/>
      <c r="B377" s="146"/>
      <c r="C377" s="146"/>
      <c r="D377" s="146"/>
      <c r="E377" s="146"/>
      <c r="F377" s="146"/>
      <c r="G377" s="146"/>
      <c r="H377" s="146"/>
      <c r="I377" s="98"/>
      <c r="J377" s="101"/>
      <c r="K377" s="101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  <c r="BD377" s="103"/>
      <c r="BE377" s="103"/>
      <c r="BF377" s="103"/>
      <c r="BG377" s="103"/>
      <c r="BH377" s="103"/>
      <c r="BI377" s="103"/>
      <c r="BJ377" s="103"/>
      <c r="BK377" s="103"/>
      <c r="BL377" s="103"/>
      <c r="BM377" s="103"/>
      <c r="BN377" s="103"/>
      <c r="BO377" s="103"/>
      <c r="BP377" s="103"/>
      <c r="BQ377" s="103"/>
      <c r="BR377" s="103"/>
      <c r="BS377" s="103"/>
      <c r="BT377" s="103"/>
      <c r="BU377" s="103"/>
      <c r="BV377" s="103"/>
      <c r="BW377" s="103"/>
      <c r="BX377" s="103"/>
      <c r="BY377" s="103"/>
      <c r="BZ377" s="103"/>
      <c r="CA377" s="103"/>
    </row>
    <row r="378" spans="1:79" x14ac:dyDescent="0.25">
      <c r="A378"/>
      <c r="B378" s="146"/>
      <c r="C378" s="146"/>
      <c r="D378" s="146"/>
      <c r="E378" s="146"/>
      <c r="F378" s="146"/>
      <c r="G378" s="146"/>
      <c r="H378" s="146"/>
      <c r="I378" s="98"/>
      <c r="J378" s="101"/>
      <c r="K378" s="101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  <c r="BD378" s="103"/>
      <c r="BE378" s="103"/>
      <c r="BF378" s="103"/>
      <c r="BG378" s="103"/>
      <c r="BH378" s="103"/>
      <c r="BI378" s="103"/>
      <c r="BJ378" s="103"/>
      <c r="BK378" s="103"/>
      <c r="BL378" s="103"/>
      <c r="BM378" s="103"/>
      <c r="BN378" s="103"/>
      <c r="BO378" s="103"/>
      <c r="BP378" s="103"/>
      <c r="BQ378" s="103"/>
      <c r="BR378" s="103"/>
      <c r="BS378" s="103"/>
      <c r="BT378" s="103"/>
      <c r="BU378" s="103"/>
      <c r="BV378" s="103"/>
      <c r="BW378" s="103"/>
      <c r="BX378" s="103"/>
      <c r="BY378" s="103"/>
      <c r="BZ378" s="103"/>
      <c r="CA378" s="103"/>
    </row>
    <row r="379" spans="1:79" x14ac:dyDescent="0.25">
      <c r="A379"/>
      <c r="B379" s="146"/>
      <c r="C379" s="146"/>
      <c r="D379" s="146"/>
      <c r="E379" s="146"/>
      <c r="F379" s="146"/>
      <c r="G379" s="146"/>
      <c r="H379" s="146"/>
      <c r="I379" s="98"/>
      <c r="J379" s="101"/>
      <c r="K379" s="101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  <c r="BD379" s="103"/>
      <c r="BE379" s="103"/>
      <c r="BF379" s="103"/>
      <c r="BG379" s="103"/>
      <c r="BH379" s="103"/>
      <c r="BI379" s="103"/>
      <c r="BJ379" s="103"/>
      <c r="BK379" s="103"/>
      <c r="BL379" s="103"/>
      <c r="BM379" s="103"/>
      <c r="BN379" s="103"/>
      <c r="BO379" s="103"/>
      <c r="BP379" s="103"/>
      <c r="BQ379" s="103"/>
      <c r="BR379" s="103"/>
      <c r="BS379" s="103"/>
      <c r="BT379" s="103"/>
      <c r="BU379" s="103"/>
      <c r="BV379" s="103"/>
      <c r="BW379" s="103"/>
      <c r="BX379" s="103"/>
      <c r="BY379" s="103"/>
      <c r="BZ379" s="103"/>
      <c r="CA379" s="103"/>
    </row>
    <row r="380" spans="1:79" x14ac:dyDescent="0.25">
      <c r="A380"/>
      <c r="B380" s="146"/>
      <c r="C380" s="146"/>
      <c r="D380" s="146"/>
      <c r="E380" s="146"/>
      <c r="F380" s="146"/>
      <c r="G380" s="146"/>
      <c r="H380" s="146"/>
      <c r="I380" s="98"/>
      <c r="J380" s="101"/>
      <c r="K380" s="101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  <c r="BD380" s="103"/>
      <c r="BE380" s="103"/>
      <c r="BF380" s="103"/>
      <c r="BG380" s="103"/>
      <c r="BH380" s="103"/>
      <c r="BI380" s="103"/>
      <c r="BJ380" s="103"/>
      <c r="BK380" s="103"/>
      <c r="BL380" s="103"/>
      <c r="BM380" s="103"/>
      <c r="BN380" s="103"/>
      <c r="BO380" s="103"/>
      <c r="BP380" s="103"/>
      <c r="BQ380" s="103"/>
      <c r="BR380" s="103"/>
      <c r="BS380" s="103"/>
      <c r="BT380" s="103"/>
      <c r="BU380" s="103"/>
      <c r="BV380" s="103"/>
      <c r="BW380" s="103"/>
      <c r="BX380" s="103"/>
      <c r="BY380" s="103"/>
      <c r="BZ380" s="103"/>
      <c r="CA380" s="103"/>
    </row>
    <row r="381" spans="1:79" x14ac:dyDescent="0.25">
      <c r="A381"/>
      <c r="B381" s="146"/>
      <c r="C381" s="146"/>
      <c r="D381" s="146"/>
      <c r="E381" s="146"/>
      <c r="F381" s="146"/>
      <c r="G381" s="146"/>
      <c r="H381" s="146"/>
      <c r="I381" s="98"/>
      <c r="J381" s="101"/>
      <c r="K381" s="101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  <c r="BD381" s="103"/>
      <c r="BE381" s="103"/>
      <c r="BF381" s="103"/>
      <c r="BG381" s="103"/>
      <c r="BH381" s="103"/>
      <c r="BI381" s="103"/>
      <c r="BJ381" s="103"/>
      <c r="BK381" s="103"/>
      <c r="BL381" s="103"/>
      <c r="BM381" s="103"/>
      <c r="BN381" s="103"/>
      <c r="BO381" s="103"/>
      <c r="BP381" s="103"/>
      <c r="BQ381" s="103"/>
      <c r="BR381" s="103"/>
      <c r="BS381" s="103"/>
      <c r="BT381" s="103"/>
      <c r="BU381" s="103"/>
      <c r="BV381" s="103"/>
      <c r="BW381" s="103"/>
      <c r="BX381" s="103"/>
      <c r="BY381" s="103"/>
      <c r="BZ381" s="103"/>
      <c r="CA381" s="103"/>
    </row>
    <row r="382" spans="1:79" x14ac:dyDescent="0.25">
      <c r="A382"/>
      <c r="B382" s="146"/>
      <c r="C382" s="146"/>
      <c r="D382" s="146"/>
      <c r="E382" s="146"/>
      <c r="F382" s="146"/>
      <c r="G382" s="146"/>
      <c r="H382" s="146"/>
      <c r="I382" s="98"/>
      <c r="J382" s="101"/>
      <c r="K382" s="101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  <c r="BD382" s="103"/>
      <c r="BE382" s="103"/>
      <c r="BF382" s="103"/>
      <c r="BG382" s="103"/>
      <c r="BH382" s="103"/>
      <c r="BI382" s="103"/>
      <c r="BJ382" s="103"/>
      <c r="BK382" s="103"/>
      <c r="BL382" s="103"/>
      <c r="BM382" s="103"/>
      <c r="BN382" s="103"/>
      <c r="BO382" s="103"/>
      <c r="BP382" s="103"/>
      <c r="BQ382" s="103"/>
      <c r="BR382" s="103"/>
      <c r="BS382" s="103"/>
      <c r="BT382" s="103"/>
      <c r="BU382" s="103"/>
      <c r="BV382" s="103"/>
      <c r="BW382" s="103"/>
      <c r="BX382" s="103"/>
      <c r="BY382" s="103"/>
      <c r="BZ382" s="103"/>
      <c r="CA382" s="103"/>
    </row>
    <row r="383" spans="1:79" x14ac:dyDescent="0.25">
      <c r="A383"/>
      <c r="B383" s="146"/>
      <c r="C383" s="146"/>
      <c r="D383" s="146"/>
      <c r="E383" s="146"/>
      <c r="F383" s="146"/>
      <c r="G383" s="146"/>
      <c r="H383" s="146"/>
      <c r="I383" s="98"/>
      <c r="J383" s="101"/>
      <c r="K383" s="101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  <c r="BD383" s="103"/>
      <c r="BE383" s="103"/>
      <c r="BF383" s="103"/>
      <c r="BG383" s="103"/>
      <c r="BH383" s="103"/>
      <c r="BI383" s="103"/>
      <c r="BJ383" s="103"/>
      <c r="BK383" s="103"/>
      <c r="BL383" s="103"/>
      <c r="BM383" s="103"/>
      <c r="BN383" s="103"/>
      <c r="BO383" s="103"/>
      <c r="BP383" s="103"/>
      <c r="BQ383" s="103"/>
      <c r="BR383" s="103"/>
      <c r="BS383" s="103"/>
      <c r="BT383" s="103"/>
      <c r="BU383" s="103"/>
      <c r="BV383" s="103"/>
      <c r="BW383" s="103"/>
      <c r="BX383" s="103"/>
      <c r="BY383" s="103"/>
      <c r="BZ383" s="103"/>
      <c r="CA383" s="103"/>
    </row>
    <row r="384" spans="1:79" x14ac:dyDescent="0.25">
      <c r="A384"/>
      <c r="B384" s="146"/>
      <c r="C384" s="146"/>
      <c r="D384" s="146"/>
      <c r="E384" s="146"/>
      <c r="F384" s="146"/>
      <c r="G384" s="146"/>
      <c r="H384" s="146"/>
      <c r="I384" s="98"/>
      <c r="J384" s="101"/>
      <c r="K384" s="101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  <c r="BD384" s="103"/>
      <c r="BE384" s="103"/>
      <c r="BF384" s="103"/>
      <c r="BG384" s="103"/>
      <c r="BH384" s="103"/>
      <c r="BI384" s="103"/>
      <c r="BJ384" s="103"/>
      <c r="BK384" s="103"/>
      <c r="BL384" s="103"/>
      <c r="BM384" s="103"/>
      <c r="BN384" s="103"/>
      <c r="BO384" s="103"/>
      <c r="BP384" s="103"/>
      <c r="BQ384" s="103"/>
      <c r="BR384" s="103"/>
      <c r="BS384" s="103"/>
      <c r="BT384" s="103"/>
      <c r="BU384" s="103"/>
      <c r="BV384" s="103"/>
      <c r="BW384" s="103"/>
      <c r="BX384" s="103"/>
      <c r="BY384" s="103"/>
      <c r="BZ384" s="103"/>
      <c r="CA384" s="103"/>
    </row>
    <row r="385" spans="1:79" x14ac:dyDescent="0.25">
      <c r="A385"/>
      <c r="B385" s="146"/>
      <c r="C385" s="146"/>
      <c r="D385" s="146"/>
      <c r="E385" s="146"/>
      <c r="F385" s="146"/>
      <c r="G385" s="146"/>
      <c r="H385" s="146"/>
      <c r="I385" s="98"/>
      <c r="J385" s="101"/>
      <c r="K385" s="101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  <c r="BD385" s="103"/>
      <c r="BE385" s="103"/>
      <c r="BF385" s="103"/>
      <c r="BG385" s="103"/>
      <c r="BH385" s="103"/>
      <c r="BI385" s="103"/>
      <c r="BJ385" s="103"/>
      <c r="BK385" s="103"/>
      <c r="BL385" s="103"/>
      <c r="BM385" s="103"/>
      <c r="BN385" s="103"/>
      <c r="BO385" s="103"/>
      <c r="BP385" s="103"/>
      <c r="BQ385" s="103"/>
      <c r="BR385" s="103"/>
      <c r="BS385" s="103"/>
      <c r="BT385" s="103"/>
      <c r="BU385" s="103"/>
      <c r="BV385" s="103"/>
      <c r="BW385" s="103"/>
      <c r="BX385" s="103"/>
      <c r="BY385" s="103"/>
      <c r="BZ385" s="103"/>
      <c r="CA385" s="103"/>
    </row>
    <row r="386" spans="1:79" x14ac:dyDescent="0.25">
      <c r="A386"/>
      <c r="B386" s="146"/>
      <c r="C386" s="146"/>
      <c r="D386" s="146"/>
      <c r="E386" s="146"/>
      <c r="F386" s="146"/>
      <c r="G386" s="146"/>
      <c r="H386" s="146"/>
      <c r="I386" s="98"/>
      <c r="J386" s="101"/>
      <c r="K386" s="101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  <c r="BD386" s="103"/>
      <c r="BE386" s="103"/>
      <c r="BF386" s="103"/>
      <c r="BG386" s="103"/>
      <c r="BH386" s="103"/>
      <c r="BI386" s="103"/>
      <c r="BJ386" s="103"/>
      <c r="BK386" s="103"/>
      <c r="BL386" s="103"/>
      <c r="BM386" s="103"/>
      <c r="BN386" s="103"/>
      <c r="BO386" s="103"/>
      <c r="BP386" s="103"/>
      <c r="BQ386" s="103"/>
      <c r="BR386" s="103"/>
      <c r="BS386" s="103"/>
      <c r="BT386" s="103"/>
      <c r="BU386" s="103"/>
      <c r="BV386" s="103"/>
      <c r="BW386" s="103"/>
      <c r="BX386" s="103"/>
      <c r="BY386" s="103"/>
      <c r="BZ386" s="103"/>
      <c r="CA386" s="103"/>
    </row>
    <row r="387" spans="1:79" x14ac:dyDescent="0.25">
      <c r="A387"/>
      <c r="B387" s="146"/>
      <c r="C387" s="146"/>
      <c r="D387" s="146"/>
      <c r="E387" s="146"/>
      <c r="F387" s="146"/>
      <c r="G387" s="146"/>
      <c r="H387" s="146"/>
      <c r="I387" s="98"/>
      <c r="J387" s="101"/>
      <c r="K387" s="101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  <c r="BD387" s="103"/>
      <c r="BE387" s="103"/>
      <c r="BF387" s="103"/>
      <c r="BG387" s="103"/>
      <c r="BH387" s="103"/>
      <c r="BI387" s="103"/>
      <c r="BJ387" s="103"/>
      <c r="BK387" s="103"/>
      <c r="BL387" s="103"/>
      <c r="BM387" s="103"/>
      <c r="BN387" s="103"/>
      <c r="BO387" s="103"/>
      <c r="BP387" s="103"/>
      <c r="BQ387" s="103"/>
      <c r="BR387" s="103"/>
      <c r="BS387" s="103"/>
      <c r="BT387" s="103"/>
      <c r="BU387" s="103"/>
      <c r="BV387" s="103"/>
      <c r="BW387" s="103"/>
      <c r="BX387" s="103"/>
      <c r="BY387" s="103"/>
      <c r="BZ387" s="103"/>
      <c r="CA387" s="103"/>
    </row>
    <row r="388" spans="1:79" x14ac:dyDescent="0.25">
      <c r="A388"/>
      <c r="B388" s="146"/>
      <c r="C388" s="146"/>
      <c r="D388" s="146"/>
      <c r="E388" s="146"/>
      <c r="F388" s="146"/>
      <c r="G388" s="146"/>
      <c r="H388" s="146"/>
      <c r="I388" s="98"/>
      <c r="J388" s="101"/>
      <c r="K388" s="101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  <c r="BD388" s="103"/>
      <c r="BE388" s="103"/>
      <c r="BF388" s="103"/>
      <c r="BG388" s="103"/>
      <c r="BH388" s="103"/>
      <c r="BI388" s="103"/>
      <c r="BJ388" s="103"/>
      <c r="BK388" s="103"/>
      <c r="BL388" s="103"/>
      <c r="BM388" s="103"/>
      <c r="BN388" s="103"/>
      <c r="BO388" s="103"/>
      <c r="BP388" s="103"/>
      <c r="BQ388" s="103"/>
      <c r="BR388" s="103"/>
      <c r="BS388" s="103"/>
      <c r="BT388" s="103"/>
      <c r="BU388" s="103"/>
      <c r="BV388" s="103"/>
      <c r="BW388" s="103"/>
      <c r="BX388" s="103"/>
      <c r="BY388" s="103"/>
      <c r="BZ388" s="103"/>
      <c r="CA388" s="103"/>
    </row>
    <row r="389" spans="1:79" x14ac:dyDescent="0.25">
      <c r="A389"/>
      <c r="B389" s="146"/>
      <c r="C389" s="146"/>
      <c r="D389" s="146"/>
      <c r="E389" s="146"/>
      <c r="F389" s="146"/>
      <c r="G389" s="146"/>
      <c r="H389" s="146"/>
      <c r="I389" s="98"/>
      <c r="J389" s="101"/>
      <c r="K389" s="101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  <c r="BD389" s="103"/>
      <c r="BE389" s="103"/>
      <c r="BF389" s="103"/>
      <c r="BG389" s="103"/>
      <c r="BH389" s="103"/>
      <c r="BI389" s="103"/>
      <c r="BJ389" s="103"/>
      <c r="BK389" s="103"/>
      <c r="BL389" s="103"/>
      <c r="BM389" s="103"/>
      <c r="BN389" s="103"/>
      <c r="BO389" s="103"/>
      <c r="BP389" s="103"/>
      <c r="BQ389" s="103"/>
      <c r="BR389" s="103"/>
      <c r="BS389" s="103"/>
      <c r="BT389" s="103"/>
      <c r="BU389" s="103"/>
      <c r="BV389" s="103"/>
      <c r="BW389" s="103"/>
      <c r="BX389" s="103"/>
      <c r="BY389" s="103"/>
      <c r="BZ389" s="103"/>
      <c r="CA389" s="103"/>
    </row>
    <row r="390" spans="1:79" x14ac:dyDescent="0.25">
      <c r="A390"/>
      <c r="B390" s="146"/>
      <c r="C390" s="146"/>
      <c r="D390" s="146"/>
      <c r="E390" s="146"/>
      <c r="F390" s="146"/>
      <c r="G390" s="146"/>
      <c r="H390" s="146"/>
      <c r="I390" s="98"/>
      <c r="J390" s="101"/>
      <c r="K390" s="101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  <c r="BD390" s="103"/>
      <c r="BE390" s="103"/>
      <c r="BF390" s="103"/>
      <c r="BG390" s="103"/>
      <c r="BH390" s="103"/>
      <c r="BI390" s="103"/>
      <c r="BJ390" s="103"/>
      <c r="BK390" s="103"/>
      <c r="BL390" s="103"/>
      <c r="BM390" s="103"/>
      <c r="BN390" s="103"/>
      <c r="BO390" s="103"/>
      <c r="BP390" s="103"/>
      <c r="BQ390" s="103"/>
      <c r="BR390" s="103"/>
      <c r="BS390" s="103"/>
      <c r="BT390" s="103"/>
      <c r="BU390" s="103"/>
      <c r="BV390" s="103"/>
      <c r="BW390" s="103"/>
      <c r="BX390" s="103"/>
      <c r="BY390" s="103"/>
      <c r="BZ390" s="103"/>
      <c r="CA390" s="103"/>
    </row>
    <row r="391" spans="1:79" x14ac:dyDescent="0.25">
      <c r="A391"/>
      <c r="B391" s="146"/>
      <c r="C391" s="146"/>
      <c r="D391" s="146"/>
      <c r="E391" s="146"/>
      <c r="F391" s="146"/>
      <c r="G391" s="146"/>
      <c r="H391" s="146"/>
      <c r="I391" s="98"/>
      <c r="J391" s="101"/>
      <c r="K391" s="101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  <c r="BD391" s="103"/>
      <c r="BE391" s="103"/>
      <c r="BF391" s="103"/>
      <c r="BG391" s="103"/>
      <c r="BH391" s="103"/>
      <c r="BI391" s="103"/>
      <c r="BJ391" s="103"/>
      <c r="BK391" s="103"/>
      <c r="BL391" s="103"/>
      <c r="BM391" s="103"/>
      <c r="BN391" s="103"/>
      <c r="BO391" s="103"/>
      <c r="BP391" s="103"/>
      <c r="BQ391" s="103"/>
      <c r="BR391" s="103"/>
      <c r="BS391" s="103"/>
      <c r="BT391" s="103"/>
      <c r="BU391" s="103"/>
      <c r="BV391" s="103"/>
      <c r="BW391" s="103"/>
      <c r="BX391" s="103"/>
      <c r="BY391" s="103"/>
      <c r="BZ391" s="103"/>
      <c r="CA391" s="103"/>
    </row>
    <row r="392" spans="1:79" x14ac:dyDescent="0.25">
      <c r="A392"/>
      <c r="B392" s="146"/>
      <c r="C392" s="146"/>
      <c r="D392" s="146"/>
      <c r="E392" s="146"/>
      <c r="F392" s="146"/>
      <c r="G392" s="146"/>
      <c r="H392" s="146"/>
      <c r="I392" s="98"/>
      <c r="J392" s="101"/>
      <c r="K392" s="101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  <c r="BD392" s="103"/>
      <c r="BE392" s="103"/>
      <c r="BF392" s="103"/>
      <c r="BG392" s="103"/>
      <c r="BH392" s="103"/>
      <c r="BI392" s="103"/>
      <c r="BJ392" s="103"/>
      <c r="BK392" s="103"/>
      <c r="BL392" s="103"/>
      <c r="BM392" s="103"/>
      <c r="BN392" s="103"/>
      <c r="BO392" s="103"/>
      <c r="BP392" s="103"/>
      <c r="BQ392" s="103"/>
      <c r="BR392" s="103"/>
      <c r="BS392" s="103"/>
      <c r="BT392" s="103"/>
      <c r="BU392" s="103"/>
      <c r="BV392" s="103"/>
      <c r="BW392" s="103"/>
      <c r="BX392" s="103"/>
      <c r="BY392" s="103"/>
      <c r="BZ392" s="103"/>
      <c r="CA392" s="103"/>
    </row>
    <row r="393" spans="1:79" x14ac:dyDescent="0.25">
      <c r="A393"/>
      <c r="B393" s="146"/>
      <c r="C393" s="146"/>
      <c r="D393" s="146"/>
      <c r="E393" s="146"/>
      <c r="F393" s="146"/>
      <c r="G393" s="146"/>
      <c r="H393" s="146"/>
      <c r="I393" s="98"/>
      <c r="J393" s="101"/>
      <c r="K393" s="101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  <c r="BD393" s="103"/>
      <c r="BE393" s="103"/>
      <c r="BF393" s="103"/>
      <c r="BG393" s="103"/>
      <c r="BH393" s="103"/>
      <c r="BI393" s="103"/>
      <c r="BJ393" s="103"/>
      <c r="BK393" s="103"/>
      <c r="BL393" s="103"/>
      <c r="BM393" s="103"/>
      <c r="BN393" s="103"/>
      <c r="BO393" s="103"/>
      <c r="BP393" s="103"/>
      <c r="BQ393" s="103"/>
      <c r="BR393" s="103"/>
      <c r="BS393" s="103"/>
      <c r="BT393" s="103"/>
      <c r="BU393" s="103"/>
      <c r="BV393" s="103"/>
      <c r="BW393" s="103"/>
      <c r="BX393" s="103"/>
      <c r="BY393" s="103"/>
      <c r="BZ393" s="103"/>
      <c r="CA393" s="103"/>
    </row>
    <row r="394" spans="1:79" x14ac:dyDescent="0.25">
      <c r="A394"/>
      <c r="B394" s="146"/>
      <c r="C394" s="146"/>
      <c r="D394" s="146"/>
      <c r="E394" s="146"/>
      <c r="F394" s="146"/>
      <c r="G394" s="146"/>
      <c r="H394" s="146"/>
      <c r="I394" s="98"/>
      <c r="J394" s="101"/>
      <c r="K394" s="101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  <c r="BD394" s="103"/>
      <c r="BE394" s="103"/>
      <c r="BF394" s="103"/>
      <c r="BG394" s="103"/>
      <c r="BH394" s="103"/>
      <c r="BI394" s="103"/>
      <c r="BJ394" s="103"/>
      <c r="BK394" s="103"/>
      <c r="BL394" s="103"/>
      <c r="BM394" s="103"/>
      <c r="BN394" s="103"/>
      <c r="BO394" s="103"/>
      <c r="BP394" s="103"/>
      <c r="BQ394" s="103"/>
      <c r="BR394" s="103"/>
      <c r="BS394" s="103"/>
      <c r="BT394" s="103"/>
      <c r="BU394" s="103"/>
      <c r="BV394" s="103"/>
      <c r="BW394" s="103"/>
      <c r="BX394" s="103"/>
      <c r="BY394" s="103"/>
      <c r="BZ394" s="103"/>
      <c r="CA394" s="103"/>
    </row>
    <row r="395" spans="1:79" x14ac:dyDescent="0.25">
      <c r="A395"/>
      <c r="B395" s="146"/>
      <c r="C395" s="146"/>
      <c r="D395" s="146"/>
      <c r="E395" s="146"/>
      <c r="F395" s="146"/>
      <c r="G395" s="146"/>
      <c r="H395" s="146"/>
      <c r="I395" s="98"/>
      <c r="J395" s="101"/>
      <c r="K395" s="101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  <c r="BD395" s="103"/>
      <c r="BE395" s="103"/>
      <c r="BF395" s="103"/>
      <c r="BG395" s="103"/>
      <c r="BH395" s="103"/>
      <c r="BI395" s="103"/>
      <c r="BJ395" s="103"/>
      <c r="BK395" s="103"/>
      <c r="BL395" s="103"/>
      <c r="BM395" s="103"/>
      <c r="BN395" s="103"/>
      <c r="BO395" s="103"/>
      <c r="BP395" s="103"/>
      <c r="BQ395" s="103"/>
      <c r="BR395" s="103"/>
      <c r="BS395" s="103"/>
      <c r="BT395" s="103"/>
      <c r="BU395" s="103"/>
      <c r="BV395" s="103"/>
      <c r="BW395" s="103"/>
      <c r="BX395" s="103"/>
      <c r="BY395" s="103"/>
      <c r="BZ395" s="103"/>
      <c r="CA395" s="103"/>
    </row>
    <row r="396" spans="1:79" x14ac:dyDescent="0.25">
      <c r="A396"/>
      <c r="B396" s="146"/>
      <c r="C396" s="146"/>
      <c r="D396" s="146"/>
      <c r="E396" s="146"/>
      <c r="F396" s="146"/>
      <c r="G396" s="146"/>
      <c r="H396" s="146"/>
      <c r="I396" s="98"/>
      <c r="J396" s="101"/>
      <c r="K396" s="101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  <c r="BD396" s="103"/>
      <c r="BE396" s="103"/>
      <c r="BF396" s="103"/>
      <c r="BG396" s="103"/>
      <c r="BH396" s="103"/>
      <c r="BI396" s="103"/>
      <c r="BJ396" s="103"/>
      <c r="BK396" s="103"/>
      <c r="BL396" s="103"/>
      <c r="BM396" s="103"/>
      <c r="BN396" s="103"/>
      <c r="BO396" s="103"/>
      <c r="BP396" s="103"/>
      <c r="BQ396" s="103"/>
      <c r="BR396" s="103"/>
      <c r="BS396" s="103"/>
      <c r="BT396" s="103"/>
      <c r="BU396" s="103"/>
      <c r="BV396" s="103"/>
      <c r="BW396" s="103"/>
      <c r="BX396" s="103"/>
      <c r="BY396" s="103"/>
      <c r="BZ396" s="103"/>
      <c r="CA396" s="103"/>
    </row>
    <row r="397" spans="1:79" x14ac:dyDescent="0.25">
      <c r="A397"/>
      <c r="B397" s="146"/>
      <c r="C397" s="146"/>
      <c r="D397" s="146"/>
      <c r="E397" s="146"/>
      <c r="F397" s="146"/>
      <c r="G397" s="146"/>
      <c r="H397" s="146"/>
      <c r="I397" s="98"/>
      <c r="J397" s="101"/>
      <c r="K397" s="101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  <c r="BD397" s="103"/>
      <c r="BE397" s="103"/>
      <c r="BF397" s="103"/>
      <c r="BG397" s="103"/>
      <c r="BH397" s="103"/>
      <c r="BI397" s="103"/>
      <c r="BJ397" s="103"/>
      <c r="BK397" s="103"/>
      <c r="BL397" s="103"/>
      <c r="BM397" s="103"/>
      <c r="BN397" s="103"/>
      <c r="BO397" s="103"/>
      <c r="BP397" s="103"/>
      <c r="BQ397" s="103"/>
      <c r="BR397" s="103"/>
      <c r="BS397" s="103"/>
      <c r="BT397" s="103"/>
      <c r="BU397" s="103"/>
      <c r="BV397" s="103"/>
      <c r="BW397" s="103"/>
      <c r="BX397" s="103"/>
      <c r="BY397" s="103"/>
      <c r="BZ397" s="103"/>
      <c r="CA397" s="103"/>
    </row>
    <row r="398" spans="1:79" x14ac:dyDescent="0.25">
      <c r="A398"/>
      <c r="B398" s="146"/>
      <c r="C398" s="146"/>
      <c r="D398" s="146"/>
      <c r="E398" s="146"/>
      <c r="F398" s="146"/>
      <c r="G398" s="146"/>
      <c r="H398" s="146"/>
      <c r="I398" s="98"/>
      <c r="J398" s="101"/>
      <c r="K398" s="101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  <c r="BD398" s="103"/>
      <c r="BE398" s="103"/>
      <c r="BF398" s="103"/>
      <c r="BG398" s="103"/>
      <c r="BH398" s="103"/>
      <c r="BI398" s="103"/>
      <c r="BJ398" s="103"/>
      <c r="BK398" s="103"/>
      <c r="BL398" s="103"/>
      <c r="BM398" s="103"/>
      <c r="BN398" s="103"/>
      <c r="BO398" s="103"/>
      <c r="BP398" s="103"/>
      <c r="BQ398" s="103"/>
      <c r="BR398" s="103"/>
      <c r="BS398" s="103"/>
      <c r="BT398" s="103"/>
      <c r="BU398" s="103"/>
      <c r="BV398" s="103"/>
      <c r="BW398" s="103"/>
      <c r="BX398" s="103"/>
      <c r="BY398" s="103"/>
      <c r="BZ398" s="103"/>
      <c r="CA398" s="103"/>
    </row>
    <row r="399" spans="1:79" x14ac:dyDescent="0.25">
      <c r="A399"/>
      <c r="B399" s="146"/>
      <c r="C399" s="146"/>
      <c r="D399" s="146"/>
      <c r="E399" s="146"/>
      <c r="F399" s="146"/>
      <c r="G399" s="146"/>
      <c r="H399" s="146"/>
      <c r="I399" s="98"/>
      <c r="J399" s="101"/>
      <c r="K399" s="101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  <c r="BD399" s="103"/>
      <c r="BE399" s="103"/>
      <c r="BF399" s="103"/>
      <c r="BG399" s="103"/>
      <c r="BH399" s="103"/>
      <c r="BI399" s="103"/>
      <c r="BJ399" s="103"/>
      <c r="BK399" s="103"/>
      <c r="BL399" s="103"/>
      <c r="BM399" s="103"/>
      <c r="BN399" s="103"/>
      <c r="BO399" s="103"/>
      <c r="BP399" s="103"/>
      <c r="BQ399" s="103"/>
      <c r="BR399" s="103"/>
      <c r="BS399" s="103"/>
      <c r="BT399" s="103"/>
      <c r="BU399" s="103"/>
      <c r="BV399" s="103"/>
      <c r="BW399" s="103"/>
      <c r="BX399" s="103"/>
      <c r="BY399" s="103"/>
      <c r="BZ399" s="103"/>
      <c r="CA399" s="103"/>
    </row>
    <row r="400" spans="1:79" x14ac:dyDescent="0.25">
      <c r="A400"/>
      <c r="B400" s="146"/>
      <c r="C400" s="146"/>
      <c r="D400" s="146"/>
      <c r="E400" s="146"/>
      <c r="F400" s="146"/>
      <c r="G400" s="146"/>
      <c r="H400" s="146"/>
      <c r="I400" s="98"/>
      <c r="J400" s="101"/>
      <c r="K400" s="101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  <c r="BD400" s="103"/>
      <c r="BE400" s="103"/>
      <c r="BF400" s="103"/>
      <c r="BG400" s="103"/>
      <c r="BH400" s="103"/>
      <c r="BI400" s="103"/>
      <c r="BJ400" s="103"/>
      <c r="BK400" s="103"/>
      <c r="BL400" s="103"/>
      <c r="BM400" s="103"/>
      <c r="BN400" s="103"/>
      <c r="BO400" s="103"/>
      <c r="BP400" s="103"/>
      <c r="BQ400" s="103"/>
      <c r="BR400" s="103"/>
      <c r="BS400" s="103"/>
      <c r="BT400" s="103"/>
      <c r="BU400" s="103"/>
      <c r="BV400" s="103"/>
      <c r="BW400" s="103"/>
      <c r="BX400" s="103"/>
      <c r="BY400" s="103"/>
      <c r="BZ400" s="103"/>
      <c r="CA400" s="103"/>
    </row>
    <row r="401" spans="1:79" x14ac:dyDescent="0.25">
      <c r="A401"/>
      <c r="B401" s="146"/>
      <c r="C401" s="146"/>
      <c r="D401" s="146"/>
      <c r="E401" s="146"/>
      <c r="F401" s="146"/>
      <c r="G401" s="146"/>
      <c r="H401" s="146"/>
      <c r="I401" s="98"/>
      <c r="J401" s="101"/>
      <c r="K401" s="101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  <c r="BD401" s="103"/>
      <c r="BE401" s="103"/>
      <c r="BF401" s="103"/>
      <c r="BG401" s="103"/>
      <c r="BH401" s="103"/>
      <c r="BI401" s="103"/>
      <c r="BJ401" s="103"/>
      <c r="BK401" s="103"/>
      <c r="BL401" s="103"/>
      <c r="BM401" s="103"/>
      <c r="BN401" s="103"/>
      <c r="BO401" s="103"/>
      <c r="BP401" s="103"/>
      <c r="BQ401" s="103"/>
      <c r="BR401" s="103"/>
      <c r="BS401" s="103"/>
      <c r="BT401" s="103"/>
      <c r="BU401" s="103"/>
      <c r="BV401" s="103"/>
      <c r="BW401" s="103"/>
      <c r="BX401" s="103"/>
      <c r="BY401" s="103"/>
      <c r="BZ401" s="103"/>
      <c r="CA401" s="103"/>
    </row>
    <row r="402" spans="1:79" x14ac:dyDescent="0.25">
      <c r="A402"/>
      <c r="B402" s="146"/>
      <c r="C402" s="146"/>
      <c r="D402" s="146"/>
      <c r="E402" s="146"/>
      <c r="F402" s="146"/>
      <c r="G402" s="146"/>
      <c r="H402" s="146"/>
      <c r="I402" s="98"/>
      <c r="J402" s="101"/>
      <c r="K402" s="101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  <c r="BD402" s="103"/>
      <c r="BE402" s="103"/>
      <c r="BF402" s="103"/>
      <c r="BG402" s="103"/>
      <c r="BH402" s="103"/>
      <c r="BI402" s="103"/>
      <c r="BJ402" s="103"/>
      <c r="BK402" s="103"/>
      <c r="BL402" s="103"/>
      <c r="BM402" s="103"/>
      <c r="BN402" s="103"/>
      <c r="BO402" s="103"/>
      <c r="BP402" s="103"/>
      <c r="BQ402" s="103"/>
      <c r="BR402" s="103"/>
      <c r="BS402" s="103"/>
      <c r="BT402" s="103"/>
      <c r="BU402" s="103"/>
      <c r="BV402" s="103"/>
      <c r="BW402" s="103"/>
      <c r="BX402" s="103"/>
      <c r="BY402" s="103"/>
      <c r="BZ402" s="103"/>
      <c r="CA402" s="103"/>
    </row>
    <row r="403" spans="1:79" x14ac:dyDescent="0.25">
      <c r="A403"/>
      <c r="B403" s="146"/>
      <c r="C403" s="146"/>
      <c r="D403" s="146"/>
      <c r="E403" s="146"/>
      <c r="F403" s="146"/>
      <c r="G403" s="146"/>
      <c r="H403" s="146"/>
      <c r="I403" s="98"/>
      <c r="J403" s="101"/>
      <c r="K403" s="101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  <c r="BD403" s="103"/>
      <c r="BE403" s="103"/>
      <c r="BF403" s="103"/>
      <c r="BG403" s="103"/>
      <c r="BH403" s="103"/>
      <c r="BI403" s="103"/>
      <c r="BJ403" s="103"/>
      <c r="BK403" s="103"/>
      <c r="BL403" s="103"/>
      <c r="BM403" s="103"/>
      <c r="BN403" s="103"/>
      <c r="BO403" s="103"/>
      <c r="BP403" s="103"/>
      <c r="BQ403" s="103"/>
      <c r="BR403" s="103"/>
      <c r="BS403" s="103"/>
      <c r="BT403" s="103"/>
      <c r="BU403" s="103"/>
      <c r="BV403" s="103"/>
      <c r="BW403" s="103"/>
      <c r="BX403" s="103"/>
      <c r="BY403" s="103"/>
      <c r="BZ403" s="103"/>
      <c r="CA403" s="103"/>
    </row>
    <row r="404" spans="1:79" x14ac:dyDescent="0.25">
      <c r="A404"/>
      <c r="B404" s="146"/>
      <c r="C404" s="146"/>
      <c r="D404" s="146"/>
      <c r="E404" s="146"/>
      <c r="F404" s="146"/>
      <c r="G404" s="146"/>
      <c r="H404" s="146"/>
      <c r="I404" s="98"/>
      <c r="J404" s="101"/>
      <c r="K404" s="101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  <c r="BD404" s="103"/>
      <c r="BE404" s="103"/>
      <c r="BF404" s="103"/>
      <c r="BG404" s="103"/>
      <c r="BH404" s="103"/>
      <c r="BI404" s="103"/>
      <c r="BJ404" s="103"/>
      <c r="BK404" s="103"/>
      <c r="BL404" s="103"/>
      <c r="BM404" s="103"/>
      <c r="BN404" s="103"/>
      <c r="BO404" s="103"/>
      <c r="BP404" s="103"/>
      <c r="BQ404" s="103"/>
      <c r="BR404" s="103"/>
      <c r="BS404" s="103"/>
      <c r="BT404" s="103"/>
      <c r="BU404" s="103"/>
      <c r="BV404" s="103"/>
      <c r="BW404" s="103"/>
      <c r="BX404" s="103"/>
      <c r="BY404" s="103"/>
      <c r="BZ404" s="103"/>
      <c r="CA404" s="103"/>
    </row>
    <row r="405" spans="1:79" x14ac:dyDescent="0.25">
      <c r="A405"/>
      <c r="B405" s="146"/>
      <c r="C405" s="146"/>
      <c r="D405" s="146"/>
      <c r="E405" s="146"/>
      <c r="F405" s="146"/>
      <c r="G405" s="146"/>
      <c r="H405" s="146"/>
      <c r="I405" s="98"/>
      <c r="J405" s="101"/>
      <c r="K405" s="101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  <c r="BD405" s="103"/>
      <c r="BE405" s="103"/>
      <c r="BF405" s="103"/>
      <c r="BG405" s="103"/>
      <c r="BH405" s="103"/>
      <c r="BI405" s="103"/>
      <c r="BJ405" s="103"/>
      <c r="BK405" s="103"/>
      <c r="BL405" s="103"/>
      <c r="BM405" s="103"/>
      <c r="BN405" s="103"/>
      <c r="BO405" s="103"/>
      <c r="BP405" s="103"/>
      <c r="BQ405" s="103"/>
      <c r="BR405" s="103"/>
      <c r="BS405" s="103"/>
      <c r="BT405" s="103"/>
      <c r="BU405" s="103"/>
      <c r="BV405" s="103"/>
      <c r="BW405" s="103"/>
      <c r="BX405" s="103"/>
      <c r="BY405" s="103"/>
      <c r="BZ405" s="103"/>
      <c r="CA405" s="103"/>
    </row>
    <row r="406" spans="1:79" x14ac:dyDescent="0.25">
      <c r="A406"/>
      <c r="B406" s="146"/>
      <c r="C406" s="146"/>
      <c r="D406" s="146"/>
      <c r="E406" s="146"/>
      <c r="F406" s="146"/>
      <c r="G406" s="146"/>
      <c r="H406" s="146"/>
      <c r="I406" s="98"/>
      <c r="J406" s="101"/>
      <c r="K406" s="101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  <c r="BD406" s="103"/>
      <c r="BE406" s="103"/>
      <c r="BF406" s="103"/>
      <c r="BG406" s="103"/>
      <c r="BH406" s="103"/>
      <c r="BI406" s="103"/>
      <c r="BJ406" s="103"/>
      <c r="BK406" s="103"/>
      <c r="BL406" s="103"/>
      <c r="BM406" s="103"/>
      <c r="BN406" s="103"/>
      <c r="BO406" s="103"/>
      <c r="BP406" s="103"/>
      <c r="BQ406" s="103"/>
      <c r="BR406" s="103"/>
      <c r="BS406" s="103"/>
      <c r="BT406" s="103"/>
      <c r="BU406" s="103"/>
      <c r="BV406" s="103"/>
      <c r="BW406" s="103"/>
      <c r="BX406" s="103"/>
      <c r="BY406" s="103"/>
      <c r="BZ406" s="103"/>
      <c r="CA406" s="103"/>
    </row>
    <row r="407" spans="1:79" x14ac:dyDescent="0.25">
      <c r="A407"/>
      <c r="B407" s="146"/>
      <c r="C407" s="146"/>
      <c r="D407" s="146"/>
      <c r="E407" s="146"/>
      <c r="F407" s="146"/>
      <c r="G407" s="146"/>
      <c r="H407" s="146"/>
      <c r="I407" s="98"/>
      <c r="J407" s="101"/>
      <c r="K407" s="101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  <c r="BD407" s="103"/>
      <c r="BE407" s="103"/>
      <c r="BF407" s="103"/>
      <c r="BG407" s="103"/>
      <c r="BH407" s="103"/>
      <c r="BI407" s="103"/>
      <c r="BJ407" s="103"/>
      <c r="BK407" s="103"/>
      <c r="BL407" s="103"/>
      <c r="BM407" s="103"/>
      <c r="BN407" s="103"/>
      <c r="BO407" s="103"/>
      <c r="BP407" s="103"/>
      <c r="BQ407" s="103"/>
      <c r="BR407" s="103"/>
      <c r="BS407" s="103"/>
      <c r="BT407" s="103"/>
      <c r="BU407" s="103"/>
      <c r="BV407" s="103"/>
      <c r="BW407" s="103"/>
      <c r="BX407" s="103"/>
      <c r="BY407" s="103"/>
      <c r="BZ407" s="103"/>
      <c r="CA407" s="103"/>
    </row>
    <row r="408" spans="1:79" x14ac:dyDescent="0.25">
      <c r="A408"/>
      <c r="B408" s="146"/>
      <c r="C408" s="146"/>
      <c r="D408" s="146"/>
      <c r="E408" s="146"/>
      <c r="F408" s="146"/>
      <c r="G408" s="146"/>
      <c r="H408" s="146"/>
      <c r="I408" s="98"/>
      <c r="J408" s="101"/>
      <c r="K408" s="101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  <c r="BD408" s="103"/>
      <c r="BE408" s="103"/>
      <c r="BF408" s="103"/>
      <c r="BG408" s="103"/>
      <c r="BH408" s="103"/>
      <c r="BI408" s="103"/>
      <c r="BJ408" s="103"/>
      <c r="BK408" s="103"/>
      <c r="BL408" s="103"/>
      <c r="BM408" s="103"/>
      <c r="BN408" s="103"/>
      <c r="BO408" s="103"/>
      <c r="BP408" s="103"/>
      <c r="BQ408" s="103"/>
      <c r="BR408" s="103"/>
      <c r="BS408" s="103"/>
      <c r="BT408" s="103"/>
      <c r="BU408" s="103"/>
      <c r="BV408" s="103"/>
      <c r="BW408" s="103"/>
      <c r="BX408" s="103"/>
      <c r="BY408" s="103"/>
      <c r="BZ408" s="103"/>
      <c r="CA408" s="103"/>
    </row>
    <row r="409" spans="1:79" x14ac:dyDescent="0.25">
      <c r="A409"/>
      <c r="B409" s="146"/>
      <c r="C409" s="146"/>
      <c r="D409" s="146"/>
      <c r="E409" s="146"/>
      <c r="F409" s="146"/>
      <c r="G409" s="146"/>
      <c r="H409" s="146"/>
      <c r="I409" s="98"/>
      <c r="J409" s="101"/>
      <c r="K409" s="101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  <c r="BD409" s="103"/>
      <c r="BE409" s="103"/>
      <c r="BF409" s="103"/>
      <c r="BG409" s="103"/>
      <c r="BH409" s="103"/>
      <c r="BI409" s="103"/>
      <c r="BJ409" s="103"/>
      <c r="BK409" s="103"/>
      <c r="BL409" s="103"/>
      <c r="BM409" s="103"/>
      <c r="BN409" s="103"/>
      <c r="BO409" s="103"/>
      <c r="BP409" s="103"/>
      <c r="BQ409" s="103"/>
      <c r="BR409" s="103"/>
      <c r="BS409" s="103"/>
      <c r="BT409" s="103"/>
      <c r="BU409" s="103"/>
      <c r="BV409" s="103"/>
      <c r="BW409" s="103"/>
      <c r="BX409" s="103"/>
      <c r="BY409" s="103"/>
      <c r="BZ409" s="103"/>
      <c r="CA409" s="103"/>
    </row>
    <row r="410" spans="1:79" x14ac:dyDescent="0.25">
      <c r="A410"/>
      <c r="B410" s="146"/>
      <c r="C410" s="146"/>
      <c r="D410" s="146"/>
      <c r="E410" s="146"/>
      <c r="F410" s="146"/>
      <c r="G410" s="146"/>
      <c r="H410" s="146"/>
      <c r="I410" s="98"/>
      <c r="J410" s="101"/>
      <c r="K410" s="101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  <c r="BD410" s="103"/>
      <c r="BE410" s="103"/>
      <c r="BF410" s="103"/>
      <c r="BG410" s="103"/>
      <c r="BH410" s="103"/>
      <c r="BI410" s="103"/>
      <c r="BJ410" s="103"/>
      <c r="BK410" s="103"/>
      <c r="BL410" s="103"/>
      <c r="BM410" s="103"/>
      <c r="BN410" s="103"/>
      <c r="BO410" s="103"/>
      <c r="BP410" s="103"/>
      <c r="BQ410" s="103"/>
      <c r="BR410" s="103"/>
      <c r="BS410" s="103"/>
      <c r="BT410" s="103"/>
      <c r="BU410" s="103"/>
      <c r="BV410" s="103"/>
      <c r="BW410" s="103"/>
      <c r="BX410" s="103"/>
      <c r="BY410" s="103"/>
      <c r="BZ410" s="103"/>
      <c r="CA410" s="103"/>
    </row>
    <row r="411" spans="1:79" x14ac:dyDescent="0.25">
      <c r="A411"/>
      <c r="B411" s="146"/>
      <c r="C411" s="146"/>
      <c r="D411" s="146"/>
      <c r="E411" s="146"/>
      <c r="F411" s="146"/>
      <c r="G411" s="146"/>
      <c r="H411" s="146"/>
      <c r="I411" s="98"/>
      <c r="J411" s="101"/>
      <c r="K411" s="101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  <c r="BD411" s="103"/>
      <c r="BE411" s="103"/>
      <c r="BF411" s="103"/>
      <c r="BG411" s="103"/>
      <c r="BH411" s="103"/>
      <c r="BI411" s="103"/>
      <c r="BJ411" s="103"/>
      <c r="BK411" s="103"/>
      <c r="BL411" s="103"/>
      <c r="BM411" s="103"/>
      <c r="BN411" s="103"/>
      <c r="BO411" s="103"/>
      <c r="BP411" s="103"/>
      <c r="BQ411" s="103"/>
      <c r="BR411" s="103"/>
      <c r="BS411" s="103"/>
      <c r="BT411" s="103"/>
      <c r="BU411" s="103"/>
      <c r="BV411" s="103"/>
      <c r="BW411" s="103"/>
      <c r="BX411" s="103"/>
      <c r="BY411" s="103"/>
      <c r="BZ411" s="103"/>
      <c r="CA411" s="103"/>
    </row>
    <row r="412" spans="1:79" x14ac:dyDescent="0.25">
      <c r="A412"/>
      <c r="B412" s="146"/>
      <c r="C412" s="146"/>
      <c r="D412" s="146"/>
      <c r="E412" s="146"/>
      <c r="F412" s="146"/>
      <c r="G412" s="146"/>
      <c r="H412" s="146"/>
      <c r="I412" s="98"/>
      <c r="J412" s="101"/>
      <c r="K412" s="101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  <c r="BD412" s="103"/>
      <c r="BE412" s="103"/>
      <c r="BF412" s="103"/>
      <c r="BG412" s="103"/>
      <c r="BH412" s="103"/>
      <c r="BI412" s="103"/>
      <c r="BJ412" s="103"/>
      <c r="BK412" s="103"/>
      <c r="BL412" s="103"/>
      <c r="BM412" s="103"/>
      <c r="BN412" s="103"/>
      <c r="BO412" s="103"/>
      <c r="BP412" s="103"/>
      <c r="BQ412" s="103"/>
      <c r="BR412" s="103"/>
      <c r="BS412" s="103"/>
      <c r="BT412" s="103"/>
      <c r="BU412" s="103"/>
      <c r="BV412" s="103"/>
      <c r="BW412" s="103"/>
      <c r="BX412" s="103"/>
      <c r="BY412" s="103"/>
      <c r="BZ412" s="103"/>
      <c r="CA412" s="103"/>
    </row>
    <row r="413" spans="1:79" x14ac:dyDescent="0.25">
      <c r="A413"/>
      <c r="B413" s="146"/>
      <c r="C413" s="146"/>
      <c r="D413" s="146"/>
      <c r="E413" s="146"/>
      <c r="F413" s="146"/>
      <c r="G413" s="146"/>
      <c r="H413" s="146"/>
      <c r="I413" s="98"/>
      <c r="J413" s="101"/>
      <c r="K413" s="101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  <c r="BD413" s="103"/>
      <c r="BE413" s="103"/>
      <c r="BF413" s="103"/>
      <c r="BG413" s="103"/>
      <c r="BH413" s="103"/>
      <c r="BI413" s="103"/>
      <c r="BJ413" s="103"/>
      <c r="BK413" s="103"/>
      <c r="BL413" s="103"/>
      <c r="BM413" s="103"/>
      <c r="BN413" s="103"/>
      <c r="BO413" s="103"/>
      <c r="BP413" s="103"/>
      <c r="BQ413" s="103"/>
      <c r="BR413" s="103"/>
      <c r="BS413" s="103"/>
      <c r="BT413" s="103"/>
      <c r="BU413" s="103"/>
      <c r="BV413" s="103"/>
      <c r="BW413" s="103"/>
      <c r="BX413" s="103"/>
      <c r="BY413" s="103"/>
      <c r="BZ413" s="103"/>
      <c r="CA413" s="103"/>
    </row>
    <row r="414" spans="1:79" x14ac:dyDescent="0.25">
      <c r="A414"/>
      <c r="B414" s="146"/>
      <c r="C414" s="146"/>
      <c r="D414" s="146"/>
      <c r="E414" s="146"/>
      <c r="F414" s="146"/>
      <c r="G414" s="146"/>
      <c r="H414" s="146"/>
      <c r="I414" s="98"/>
      <c r="J414" s="101"/>
      <c r="K414" s="101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  <c r="BD414" s="103"/>
      <c r="BE414" s="103"/>
      <c r="BF414" s="103"/>
      <c r="BG414" s="103"/>
      <c r="BH414" s="103"/>
      <c r="BI414" s="103"/>
      <c r="BJ414" s="103"/>
      <c r="BK414" s="103"/>
      <c r="BL414" s="103"/>
      <c r="BM414" s="103"/>
      <c r="BN414" s="103"/>
      <c r="BO414" s="103"/>
      <c r="BP414" s="103"/>
      <c r="BQ414" s="103"/>
      <c r="BR414" s="103"/>
      <c r="BS414" s="103"/>
      <c r="BT414" s="103"/>
      <c r="BU414" s="103"/>
      <c r="BV414" s="103"/>
      <c r="BW414" s="103"/>
      <c r="BX414" s="103"/>
      <c r="BY414" s="103"/>
      <c r="BZ414" s="103"/>
      <c r="CA414" s="103"/>
    </row>
    <row r="415" spans="1:79" x14ac:dyDescent="0.25">
      <c r="A415"/>
      <c r="B415" s="146"/>
      <c r="C415" s="146"/>
      <c r="D415" s="146"/>
      <c r="E415" s="146"/>
      <c r="F415" s="146"/>
      <c r="G415" s="146"/>
      <c r="H415" s="146"/>
      <c r="I415" s="98"/>
      <c r="J415" s="101"/>
      <c r="K415" s="101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  <c r="BD415" s="103"/>
      <c r="BE415" s="103"/>
      <c r="BF415" s="103"/>
      <c r="BG415" s="103"/>
      <c r="BH415" s="103"/>
      <c r="BI415" s="103"/>
      <c r="BJ415" s="103"/>
      <c r="BK415" s="103"/>
      <c r="BL415" s="103"/>
      <c r="BM415" s="103"/>
      <c r="BN415" s="103"/>
      <c r="BO415" s="103"/>
      <c r="BP415" s="103"/>
      <c r="BQ415" s="103"/>
      <c r="BR415" s="103"/>
      <c r="BS415" s="103"/>
      <c r="BT415" s="103"/>
      <c r="BU415" s="103"/>
      <c r="BV415" s="103"/>
      <c r="BW415" s="103"/>
      <c r="BX415" s="103"/>
      <c r="BY415" s="103"/>
      <c r="BZ415" s="103"/>
      <c r="CA415" s="103"/>
    </row>
    <row r="416" spans="1:79" x14ac:dyDescent="0.25">
      <c r="A416"/>
      <c r="B416" s="146"/>
      <c r="C416" s="146"/>
      <c r="D416" s="146"/>
      <c r="E416" s="146"/>
      <c r="F416" s="146"/>
      <c r="G416" s="146"/>
      <c r="H416" s="146"/>
      <c r="I416" s="98"/>
      <c r="J416" s="101"/>
      <c r="K416" s="101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  <c r="BD416" s="103"/>
      <c r="BE416" s="103"/>
      <c r="BF416" s="103"/>
      <c r="BG416" s="103"/>
      <c r="BH416" s="103"/>
      <c r="BI416" s="103"/>
      <c r="BJ416" s="103"/>
      <c r="BK416" s="103"/>
      <c r="BL416" s="103"/>
      <c r="BM416" s="103"/>
      <c r="BN416" s="103"/>
      <c r="BO416" s="103"/>
      <c r="BP416" s="103"/>
      <c r="BQ416" s="103"/>
      <c r="BR416" s="103"/>
      <c r="BS416" s="103"/>
      <c r="BT416" s="103"/>
      <c r="BU416" s="103"/>
      <c r="BV416" s="103"/>
      <c r="BW416" s="103"/>
      <c r="BX416" s="103"/>
      <c r="BY416" s="103"/>
      <c r="BZ416" s="103"/>
      <c r="CA416" s="103"/>
    </row>
    <row r="417" spans="1:79" x14ac:dyDescent="0.25">
      <c r="A417"/>
      <c r="B417" s="146"/>
      <c r="C417" s="146"/>
      <c r="D417" s="146"/>
      <c r="E417" s="146"/>
      <c r="F417" s="146"/>
      <c r="G417" s="146"/>
      <c r="H417" s="146"/>
      <c r="I417" s="98"/>
      <c r="J417" s="101"/>
      <c r="K417" s="101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  <c r="BD417" s="103"/>
      <c r="BE417" s="103"/>
      <c r="BF417" s="103"/>
      <c r="BG417" s="103"/>
      <c r="BH417" s="103"/>
      <c r="BI417" s="103"/>
      <c r="BJ417" s="103"/>
      <c r="BK417" s="103"/>
      <c r="BL417" s="103"/>
      <c r="BM417" s="103"/>
      <c r="BN417" s="103"/>
      <c r="BO417" s="103"/>
      <c r="BP417" s="103"/>
      <c r="BQ417" s="103"/>
      <c r="BR417" s="103"/>
      <c r="BS417" s="103"/>
      <c r="BT417" s="103"/>
      <c r="BU417" s="103"/>
      <c r="BV417" s="103"/>
      <c r="BW417" s="103"/>
      <c r="BX417" s="103"/>
      <c r="BY417" s="103"/>
      <c r="BZ417" s="103"/>
      <c r="CA417" s="103"/>
    </row>
    <row r="418" spans="1:79" x14ac:dyDescent="0.25">
      <c r="A418"/>
      <c r="B418" s="146"/>
      <c r="C418" s="146"/>
      <c r="D418" s="146"/>
      <c r="E418" s="146"/>
      <c r="F418" s="146"/>
      <c r="G418" s="146"/>
      <c r="H418" s="146"/>
      <c r="I418" s="98"/>
      <c r="J418" s="101"/>
      <c r="K418" s="101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  <c r="BD418" s="103"/>
      <c r="BE418" s="103"/>
      <c r="BF418" s="103"/>
      <c r="BG418" s="103"/>
      <c r="BH418" s="103"/>
      <c r="BI418" s="103"/>
      <c r="BJ418" s="103"/>
      <c r="BK418" s="103"/>
      <c r="BL418" s="103"/>
      <c r="BM418" s="103"/>
      <c r="BN418" s="103"/>
      <c r="BO418" s="103"/>
      <c r="BP418" s="103"/>
      <c r="BQ418" s="103"/>
      <c r="BR418" s="103"/>
      <c r="BS418" s="103"/>
      <c r="BT418" s="103"/>
      <c r="BU418" s="103"/>
      <c r="BV418" s="103"/>
      <c r="BW418" s="103"/>
      <c r="BX418" s="103"/>
      <c r="BY418" s="103"/>
      <c r="BZ418" s="103"/>
      <c r="CA418" s="103"/>
    </row>
    <row r="419" spans="1:79" x14ac:dyDescent="0.25">
      <c r="A419"/>
      <c r="B419" s="146"/>
      <c r="C419" s="146"/>
      <c r="D419" s="146"/>
      <c r="E419" s="146"/>
      <c r="F419" s="146"/>
      <c r="G419" s="146"/>
      <c r="H419" s="146"/>
      <c r="I419" s="98"/>
      <c r="J419" s="101"/>
      <c r="K419" s="101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  <c r="BD419" s="103"/>
      <c r="BE419" s="103"/>
      <c r="BF419" s="103"/>
      <c r="BG419" s="103"/>
      <c r="BH419" s="103"/>
      <c r="BI419" s="103"/>
      <c r="BJ419" s="103"/>
      <c r="BK419" s="103"/>
      <c r="BL419" s="103"/>
      <c r="BM419" s="103"/>
      <c r="BN419" s="103"/>
      <c r="BO419" s="103"/>
      <c r="BP419" s="103"/>
      <c r="BQ419" s="103"/>
      <c r="BR419" s="103"/>
      <c r="BS419" s="103"/>
      <c r="BT419" s="103"/>
      <c r="BU419" s="103"/>
      <c r="BV419" s="103"/>
      <c r="BW419" s="103"/>
      <c r="BX419" s="103"/>
      <c r="BY419" s="103"/>
      <c r="BZ419" s="103"/>
      <c r="CA419" s="103"/>
    </row>
    <row r="420" spans="1:79" x14ac:dyDescent="0.25">
      <c r="A420"/>
      <c r="B420" s="146"/>
      <c r="C420" s="146"/>
      <c r="D420" s="146"/>
      <c r="E420" s="146"/>
      <c r="F420" s="146"/>
      <c r="G420" s="146"/>
      <c r="H420" s="146"/>
      <c r="I420" s="98"/>
      <c r="J420" s="101"/>
      <c r="K420" s="101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  <c r="BD420" s="103"/>
      <c r="BE420" s="103"/>
      <c r="BF420" s="103"/>
      <c r="BG420" s="103"/>
      <c r="BH420" s="103"/>
      <c r="BI420" s="103"/>
      <c r="BJ420" s="103"/>
      <c r="BK420" s="103"/>
      <c r="BL420" s="103"/>
      <c r="BM420" s="103"/>
      <c r="BN420" s="103"/>
      <c r="BO420" s="103"/>
      <c r="BP420" s="103"/>
      <c r="BQ420" s="103"/>
      <c r="BR420" s="103"/>
      <c r="BS420" s="103"/>
      <c r="BT420" s="103"/>
      <c r="BU420" s="103"/>
      <c r="BV420" s="103"/>
      <c r="BW420" s="103"/>
      <c r="BX420" s="103"/>
      <c r="BY420" s="103"/>
      <c r="BZ420" s="103"/>
      <c r="CA420" s="103"/>
    </row>
    <row r="421" spans="1:79" x14ac:dyDescent="0.25">
      <c r="A421"/>
      <c r="B421" s="146"/>
      <c r="C421" s="146"/>
      <c r="D421" s="146"/>
      <c r="E421" s="146"/>
      <c r="F421" s="146"/>
      <c r="G421" s="146"/>
      <c r="H421" s="146"/>
      <c r="I421" s="98"/>
      <c r="J421" s="101"/>
      <c r="K421" s="101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  <c r="BD421" s="103"/>
      <c r="BE421" s="103"/>
      <c r="BF421" s="103"/>
      <c r="BG421" s="103"/>
      <c r="BH421" s="103"/>
      <c r="BI421" s="103"/>
      <c r="BJ421" s="103"/>
      <c r="BK421" s="103"/>
      <c r="BL421" s="103"/>
      <c r="BM421" s="103"/>
      <c r="BN421" s="103"/>
      <c r="BO421" s="103"/>
      <c r="BP421" s="103"/>
      <c r="BQ421" s="103"/>
      <c r="BR421" s="103"/>
      <c r="BS421" s="103"/>
      <c r="BT421" s="103"/>
      <c r="BU421" s="103"/>
      <c r="BV421" s="103"/>
      <c r="BW421" s="103"/>
      <c r="BX421" s="103"/>
      <c r="BY421" s="103"/>
      <c r="BZ421" s="103"/>
      <c r="CA421" s="103"/>
    </row>
    <row r="422" spans="1:79" x14ac:dyDescent="0.25">
      <c r="A422"/>
      <c r="B422" s="146"/>
      <c r="C422" s="146"/>
      <c r="D422" s="146"/>
      <c r="E422" s="146"/>
      <c r="F422" s="146"/>
      <c r="G422" s="146"/>
      <c r="H422" s="146"/>
      <c r="I422" s="98"/>
      <c r="J422" s="101"/>
      <c r="K422" s="101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  <c r="BD422" s="103"/>
      <c r="BE422" s="103"/>
      <c r="BF422" s="103"/>
      <c r="BG422" s="103"/>
      <c r="BH422" s="103"/>
      <c r="BI422" s="103"/>
      <c r="BJ422" s="103"/>
      <c r="BK422" s="103"/>
      <c r="BL422" s="103"/>
      <c r="BM422" s="103"/>
      <c r="BN422" s="103"/>
      <c r="BO422" s="103"/>
      <c r="BP422" s="103"/>
      <c r="BQ422" s="103"/>
      <c r="BR422" s="103"/>
      <c r="BS422" s="103"/>
      <c r="BT422" s="103"/>
      <c r="BU422" s="103"/>
      <c r="BV422" s="103"/>
      <c r="BW422" s="103"/>
      <c r="BX422" s="103"/>
      <c r="BY422" s="103"/>
      <c r="BZ422" s="103"/>
      <c r="CA422" s="103"/>
    </row>
    <row r="423" spans="1:79" x14ac:dyDescent="0.25">
      <c r="A423"/>
      <c r="B423" s="146"/>
      <c r="C423" s="146"/>
      <c r="D423" s="146"/>
      <c r="E423" s="146"/>
      <c r="F423" s="146"/>
      <c r="G423" s="146"/>
      <c r="H423" s="146"/>
      <c r="I423" s="98"/>
      <c r="J423" s="101"/>
      <c r="K423" s="101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  <c r="BD423" s="103"/>
      <c r="BE423" s="103"/>
      <c r="BF423" s="103"/>
      <c r="BG423" s="103"/>
      <c r="BH423" s="103"/>
      <c r="BI423" s="103"/>
      <c r="BJ423" s="103"/>
      <c r="BK423" s="103"/>
      <c r="BL423" s="103"/>
      <c r="BM423" s="103"/>
      <c r="BN423" s="103"/>
      <c r="BO423" s="103"/>
      <c r="BP423" s="103"/>
      <c r="BQ423" s="103"/>
      <c r="BR423" s="103"/>
      <c r="BS423" s="103"/>
      <c r="BT423" s="103"/>
      <c r="BU423" s="103"/>
      <c r="BV423" s="103"/>
      <c r="BW423" s="103"/>
      <c r="BX423" s="103"/>
      <c r="BY423" s="103"/>
      <c r="BZ423" s="103"/>
      <c r="CA423" s="103"/>
    </row>
    <row r="424" spans="1:79" x14ac:dyDescent="0.25">
      <c r="A424"/>
      <c r="B424" s="146"/>
      <c r="C424" s="146"/>
      <c r="D424" s="146"/>
      <c r="E424" s="146"/>
      <c r="F424" s="146"/>
      <c r="G424" s="146"/>
      <c r="H424" s="146"/>
      <c r="I424" s="98"/>
      <c r="J424" s="101"/>
      <c r="K424" s="101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  <c r="BD424" s="103"/>
      <c r="BE424" s="103"/>
      <c r="BF424" s="103"/>
      <c r="BG424" s="103"/>
      <c r="BH424" s="103"/>
      <c r="BI424" s="103"/>
      <c r="BJ424" s="103"/>
      <c r="BK424" s="103"/>
      <c r="BL424" s="103"/>
      <c r="BM424" s="103"/>
      <c r="BN424" s="103"/>
      <c r="BO424" s="103"/>
      <c r="BP424" s="103"/>
      <c r="BQ424" s="103"/>
      <c r="BR424" s="103"/>
      <c r="BS424" s="103"/>
      <c r="BT424" s="103"/>
      <c r="BU424" s="103"/>
      <c r="BV424" s="103"/>
      <c r="BW424" s="103"/>
      <c r="BX424" s="103"/>
      <c r="BY424" s="103"/>
      <c r="BZ424" s="103"/>
      <c r="CA424" s="103"/>
    </row>
    <row r="425" spans="1:79" x14ac:dyDescent="0.25">
      <c r="A425"/>
      <c r="B425" s="146"/>
      <c r="C425" s="146"/>
      <c r="D425" s="146"/>
      <c r="E425" s="146"/>
      <c r="F425" s="146"/>
      <c r="G425" s="146"/>
      <c r="H425" s="146"/>
      <c r="I425" s="98"/>
      <c r="J425" s="101"/>
      <c r="K425" s="101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  <c r="BD425" s="103"/>
      <c r="BE425" s="103"/>
      <c r="BF425" s="103"/>
      <c r="BG425" s="103"/>
      <c r="BH425" s="103"/>
      <c r="BI425" s="103"/>
      <c r="BJ425" s="103"/>
      <c r="BK425" s="103"/>
      <c r="BL425" s="103"/>
      <c r="BM425" s="103"/>
      <c r="BN425" s="103"/>
      <c r="BO425" s="103"/>
      <c r="BP425" s="103"/>
      <c r="BQ425" s="103"/>
      <c r="BR425" s="103"/>
      <c r="BS425" s="103"/>
      <c r="BT425" s="103"/>
      <c r="BU425" s="103"/>
      <c r="BV425" s="103"/>
      <c r="BW425" s="103"/>
      <c r="BX425" s="103"/>
      <c r="BY425" s="103"/>
      <c r="BZ425" s="103"/>
      <c r="CA425" s="103"/>
    </row>
    <row r="426" spans="1:79" x14ac:dyDescent="0.25">
      <c r="A426"/>
      <c r="B426" s="146"/>
      <c r="C426" s="146"/>
      <c r="D426" s="146"/>
      <c r="E426" s="146"/>
      <c r="F426" s="146"/>
      <c r="G426" s="146"/>
      <c r="H426" s="146"/>
      <c r="I426" s="98"/>
      <c r="J426" s="101"/>
      <c r="K426" s="101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  <c r="BD426" s="103"/>
      <c r="BE426" s="103"/>
      <c r="BF426" s="103"/>
      <c r="BG426" s="103"/>
      <c r="BH426" s="103"/>
      <c r="BI426" s="103"/>
      <c r="BJ426" s="103"/>
      <c r="BK426" s="103"/>
      <c r="BL426" s="103"/>
      <c r="BM426" s="103"/>
      <c r="BN426" s="103"/>
      <c r="BO426" s="103"/>
      <c r="BP426" s="103"/>
      <c r="BQ426" s="103"/>
      <c r="BR426" s="103"/>
      <c r="BS426" s="103"/>
      <c r="BT426" s="103"/>
      <c r="BU426" s="103"/>
      <c r="BV426" s="103"/>
      <c r="BW426" s="103"/>
      <c r="BX426" s="103"/>
      <c r="BY426" s="103"/>
      <c r="BZ426" s="103"/>
      <c r="CA426" s="103"/>
    </row>
    <row r="427" spans="1:79" x14ac:dyDescent="0.25">
      <c r="A427"/>
      <c r="B427" s="146"/>
      <c r="C427" s="146"/>
      <c r="D427" s="146"/>
      <c r="E427" s="146"/>
      <c r="F427" s="146"/>
      <c r="G427" s="146"/>
      <c r="H427" s="146"/>
      <c r="I427" s="98"/>
      <c r="J427" s="101"/>
      <c r="K427" s="101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  <c r="BD427" s="103"/>
      <c r="BE427" s="103"/>
      <c r="BF427" s="103"/>
      <c r="BG427" s="103"/>
      <c r="BH427" s="103"/>
      <c r="BI427" s="103"/>
      <c r="BJ427" s="103"/>
      <c r="BK427" s="103"/>
      <c r="BL427" s="103"/>
      <c r="BM427" s="103"/>
      <c r="BN427" s="103"/>
      <c r="BO427" s="103"/>
      <c r="BP427" s="103"/>
      <c r="BQ427" s="103"/>
      <c r="BR427" s="103"/>
      <c r="BS427" s="103"/>
      <c r="BT427" s="103"/>
      <c r="BU427" s="103"/>
      <c r="BV427" s="103"/>
      <c r="BW427" s="103"/>
      <c r="BX427" s="103"/>
      <c r="BY427" s="103"/>
      <c r="BZ427" s="103"/>
      <c r="CA427" s="103"/>
    </row>
    <row r="428" spans="1:79" x14ac:dyDescent="0.25">
      <c r="A428"/>
      <c r="B428" s="146"/>
      <c r="C428" s="146"/>
      <c r="D428" s="146"/>
      <c r="E428" s="146"/>
      <c r="F428" s="146"/>
      <c r="G428" s="146"/>
      <c r="H428" s="146"/>
      <c r="I428" s="98"/>
      <c r="J428" s="101"/>
      <c r="K428" s="101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  <c r="BD428" s="103"/>
      <c r="BE428" s="103"/>
      <c r="BF428" s="103"/>
      <c r="BG428" s="103"/>
      <c r="BH428" s="103"/>
      <c r="BI428" s="103"/>
      <c r="BJ428" s="103"/>
      <c r="BK428" s="103"/>
      <c r="BL428" s="103"/>
      <c r="BM428" s="103"/>
      <c r="BN428" s="103"/>
      <c r="BO428" s="103"/>
      <c r="BP428" s="103"/>
      <c r="BQ428" s="103"/>
      <c r="BR428" s="103"/>
      <c r="BS428" s="103"/>
      <c r="BT428" s="103"/>
      <c r="BU428" s="103"/>
      <c r="BV428" s="103"/>
      <c r="BW428" s="103"/>
      <c r="BX428" s="103"/>
      <c r="BY428" s="103"/>
      <c r="BZ428" s="103"/>
      <c r="CA428" s="103"/>
    </row>
    <row r="429" spans="1:79" x14ac:dyDescent="0.25">
      <c r="A429"/>
      <c r="B429" s="146"/>
      <c r="C429" s="146"/>
      <c r="D429" s="146"/>
      <c r="E429" s="146"/>
      <c r="F429" s="146"/>
      <c r="G429" s="146"/>
      <c r="H429" s="146"/>
      <c r="I429" s="98"/>
      <c r="J429" s="101"/>
      <c r="K429" s="101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  <c r="BD429" s="103"/>
      <c r="BE429" s="103"/>
      <c r="BF429" s="103"/>
      <c r="BG429" s="103"/>
      <c r="BH429" s="103"/>
      <c r="BI429" s="103"/>
      <c r="BJ429" s="103"/>
      <c r="BK429" s="103"/>
      <c r="BL429" s="103"/>
      <c r="BM429" s="103"/>
      <c r="BN429" s="103"/>
      <c r="BO429" s="103"/>
      <c r="BP429" s="103"/>
      <c r="BQ429" s="103"/>
      <c r="BR429" s="103"/>
      <c r="BS429" s="103"/>
      <c r="BT429" s="103"/>
      <c r="BU429" s="103"/>
      <c r="BV429" s="103"/>
      <c r="BW429" s="103"/>
      <c r="BX429" s="103"/>
      <c r="BY429" s="103"/>
      <c r="BZ429" s="103"/>
      <c r="CA429" s="103"/>
    </row>
    <row r="430" spans="1:79" x14ac:dyDescent="0.25">
      <c r="A430"/>
      <c r="B430" s="146"/>
      <c r="C430" s="146"/>
      <c r="D430" s="146"/>
      <c r="E430" s="146"/>
      <c r="F430" s="146"/>
      <c r="G430" s="146"/>
      <c r="H430" s="146"/>
      <c r="I430" s="98"/>
      <c r="J430" s="101"/>
      <c r="K430" s="101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  <c r="BD430" s="103"/>
      <c r="BE430" s="103"/>
      <c r="BF430" s="103"/>
      <c r="BG430" s="103"/>
      <c r="BH430" s="103"/>
      <c r="BI430" s="103"/>
      <c r="BJ430" s="103"/>
      <c r="BK430" s="103"/>
      <c r="BL430" s="103"/>
      <c r="BM430" s="103"/>
      <c r="BN430" s="103"/>
      <c r="BO430" s="103"/>
      <c r="BP430" s="103"/>
      <c r="BQ430" s="103"/>
      <c r="BR430" s="103"/>
      <c r="BS430" s="103"/>
      <c r="BT430" s="103"/>
      <c r="BU430" s="103"/>
      <c r="BV430" s="103"/>
      <c r="BW430" s="103"/>
      <c r="BX430" s="103"/>
      <c r="BY430" s="103"/>
      <c r="BZ430" s="103"/>
      <c r="CA430" s="103"/>
    </row>
    <row r="431" spans="1:79" x14ac:dyDescent="0.25">
      <c r="A431"/>
      <c r="B431" s="146"/>
      <c r="C431" s="146"/>
      <c r="D431" s="146"/>
      <c r="E431" s="146"/>
      <c r="F431" s="146"/>
      <c r="G431" s="146"/>
      <c r="H431" s="146"/>
      <c r="I431" s="98"/>
      <c r="J431" s="101"/>
      <c r="K431" s="101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  <c r="BD431" s="103"/>
      <c r="BE431" s="103"/>
      <c r="BF431" s="103"/>
      <c r="BG431" s="103"/>
      <c r="BH431" s="103"/>
      <c r="BI431" s="103"/>
      <c r="BJ431" s="103"/>
      <c r="BK431" s="103"/>
      <c r="BL431" s="103"/>
      <c r="BM431" s="103"/>
      <c r="BN431" s="103"/>
      <c r="BO431" s="103"/>
      <c r="BP431" s="103"/>
      <c r="BQ431" s="103"/>
      <c r="BR431" s="103"/>
      <c r="BS431" s="103"/>
      <c r="BT431" s="103"/>
      <c r="BU431" s="103"/>
      <c r="BV431" s="103"/>
      <c r="BW431" s="103"/>
      <c r="BX431" s="103"/>
      <c r="BY431" s="103"/>
      <c r="BZ431" s="103"/>
      <c r="CA431" s="103"/>
    </row>
    <row r="432" spans="1:79" x14ac:dyDescent="0.25">
      <c r="A432"/>
      <c r="B432" s="146"/>
      <c r="C432" s="146"/>
      <c r="D432" s="146"/>
      <c r="E432" s="146"/>
      <c r="F432" s="146"/>
      <c r="G432" s="146"/>
      <c r="H432" s="146"/>
      <c r="I432" s="98"/>
      <c r="J432" s="101"/>
      <c r="K432" s="101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  <c r="BD432" s="103"/>
      <c r="BE432" s="103"/>
      <c r="BF432" s="103"/>
      <c r="BG432" s="103"/>
      <c r="BH432" s="103"/>
      <c r="BI432" s="103"/>
      <c r="BJ432" s="103"/>
      <c r="BK432" s="103"/>
      <c r="BL432" s="103"/>
      <c r="BM432" s="103"/>
      <c r="BN432" s="103"/>
      <c r="BO432" s="103"/>
      <c r="BP432" s="103"/>
      <c r="BQ432" s="103"/>
      <c r="BR432" s="103"/>
      <c r="BS432" s="103"/>
      <c r="BT432" s="103"/>
      <c r="BU432" s="103"/>
      <c r="BV432" s="103"/>
      <c r="BW432" s="103"/>
      <c r="BX432" s="103"/>
      <c r="BY432" s="103"/>
      <c r="BZ432" s="103"/>
      <c r="CA432" s="103"/>
    </row>
    <row r="433" spans="1:79" x14ac:dyDescent="0.25">
      <c r="A433"/>
      <c r="B433" s="146"/>
      <c r="C433" s="146"/>
      <c r="D433" s="146"/>
      <c r="E433" s="146"/>
      <c r="F433" s="146"/>
      <c r="G433" s="146"/>
      <c r="H433" s="146"/>
      <c r="I433" s="98"/>
      <c r="J433" s="101"/>
      <c r="K433" s="101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  <c r="BD433" s="103"/>
      <c r="BE433" s="103"/>
      <c r="BF433" s="103"/>
      <c r="BG433" s="103"/>
      <c r="BH433" s="103"/>
      <c r="BI433" s="103"/>
      <c r="BJ433" s="103"/>
      <c r="BK433" s="103"/>
      <c r="BL433" s="103"/>
      <c r="BM433" s="103"/>
      <c r="BN433" s="103"/>
      <c r="BO433" s="103"/>
      <c r="BP433" s="103"/>
      <c r="BQ433" s="103"/>
      <c r="BR433" s="103"/>
      <c r="BS433" s="103"/>
      <c r="BT433" s="103"/>
      <c r="BU433" s="103"/>
      <c r="BV433" s="103"/>
      <c r="BW433" s="103"/>
      <c r="BX433" s="103"/>
      <c r="BY433" s="103"/>
      <c r="BZ433" s="103"/>
      <c r="CA433" s="103"/>
    </row>
    <row r="434" spans="1:79" x14ac:dyDescent="0.25">
      <c r="A434"/>
      <c r="B434" s="146"/>
      <c r="C434" s="146"/>
      <c r="D434" s="146"/>
      <c r="E434" s="146"/>
      <c r="F434" s="146"/>
      <c r="G434" s="146"/>
      <c r="H434" s="146"/>
      <c r="I434" s="98"/>
      <c r="J434" s="101"/>
      <c r="K434" s="101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  <c r="BD434" s="103"/>
      <c r="BE434" s="103"/>
      <c r="BF434" s="103"/>
      <c r="BG434" s="103"/>
      <c r="BH434" s="103"/>
      <c r="BI434" s="103"/>
      <c r="BJ434" s="103"/>
      <c r="BK434" s="103"/>
      <c r="BL434" s="103"/>
      <c r="BM434" s="103"/>
      <c r="BN434" s="103"/>
      <c r="BO434" s="103"/>
      <c r="BP434" s="103"/>
      <c r="BQ434" s="103"/>
      <c r="BR434" s="103"/>
      <c r="BS434" s="103"/>
      <c r="BT434" s="103"/>
      <c r="BU434" s="103"/>
      <c r="BV434" s="103"/>
      <c r="BW434" s="103"/>
      <c r="BX434" s="103"/>
      <c r="BY434" s="103"/>
      <c r="BZ434" s="103"/>
      <c r="CA434" s="103"/>
    </row>
    <row r="435" spans="1:79" x14ac:dyDescent="0.25">
      <c r="A435"/>
      <c r="B435" s="146"/>
      <c r="C435" s="146"/>
      <c r="D435" s="146"/>
      <c r="E435" s="146"/>
      <c r="F435" s="146"/>
      <c r="G435" s="146"/>
      <c r="H435" s="146"/>
      <c r="I435" s="98"/>
      <c r="J435" s="101"/>
      <c r="K435" s="101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  <c r="BD435" s="103"/>
      <c r="BE435" s="103"/>
      <c r="BF435" s="103"/>
      <c r="BG435" s="103"/>
      <c r="BH435" s="103"/>
      <c r="BI435" s="103"/>
      <c r="BJ435" s="103"/>
      <c r="BK435" s="103"/>
      <c r="BL435" s="103"/>
      <c r="BM435" s="103"/>
      <c r="BN435" s="103"/>
      <c r="BO435" s="103"/>
      <c r="BP435" s="103"/>
      <c r="BQ435" s="103"/>
      <c r="BR435" s="103"/>
      <c r="BS435" s="103"/>
      <c r="BT435" s="103"/>
      <c r="BU435" s="103"/>
      <c r="BV435" s="103"/>
      <c r="BW435" s="103"/>
      <c r="BX435" s="103"/>
      <c r="BY435" s="103"/>
      <c r="BZ435" s="103"/>
      <c r="CA435" s="103"/>
    </row>
    <row r="436" spans="1:79" x14ac:dyDescent="0.25">
      <c r="A436"/>
      <c r="B436" s="146"/>
      <c r="C436" s="146"/>
      <c r="D436" s="146"/>
      <c r="E436" s="146"/>
      <c r="F436" s="146"/>
      <c r="G436" s="146"/>
      <c r="H436" s="146"/>
      <c r="I436" s="98"/>
      <c r="J436" s="101"/>
      <c r="K436" s="101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  <c r="BD436" s="103"/>
      <c r="BE436" s="103"/>
      <c r="BF436" s="103"/>
      <c r="BG436" s="103"/>
      <c r="BH436" s="103"/>
      <c r="BI436" s="103"/>
      <c r="BJ436" s="103"/>
      <c r="BK436" s="103"/>
      <c r="BL436" s="103"/>
      <c r="BM436" s="103"/>
      <c r="BN436" s="103"/>
      <c r="BO436" s="103"/>
      <c r="BP436" s="103"/>
      <c r="BQ436" s="103"/>
      <c r="BR436" s="103"/>
      <c r="BS436" s="103"/>
      <c r="BT436" s="103"/>
      <c r="BU436" s="103"/>
      <c r="BV436" s="103"/>
      <c r="BW436" s="103"/>
      <c r="BX436" s="103"/>
      <c r="BY436" s="103"/>
      <c r="BZ436" s="103"/>
      <c r="CA436" s="103"/>
    </row>
    <row r="437" spans="1:79" x14ac:dyDescent="0.25">
      <c r="A437"/>
      <c r="B437" s="146"/>
      <c r="C437" s="146"/>
      <c r="D437" s="146"/>
      <c r="E437" s="146"/>
      <c r="F437" s="146"/>
      <c r="G437" s="146"/>
      <c r="H437" s="146"/>
      <c r="I437" s="98"/>
      <c r="J437" s="101"/>
      <c r="K437" s="101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  <c r="BD437" s="103"/>
      <c r="BE437" s="103"/>
      <c r="BF437" s="103"/>
      <c r="BG437" s="103"/>
      <c r="BH437" s="103"/>
      <c r="BI437" s="103"/>
      <c r="BJ437" s="103"/>
      <c r="BK437" s="103"/>
      <c r="BL437" s="103"/>
      <c r="BM437" s="103"/>
      <c r="BN437" s="103"/>
      <c r="BO437" s="103"/>
      <c r="BP437" s="103"/>
      <c r="BQ437" s="103"/>
      <c r="BR437" s="103"/>
      <c r="BS437" s="103"/>
      <c r="BT437" s="103"/>
      <c r="BU437" s="103"/>
      <c r="BV437" s="103"/>
      <c r="BW437" s="103"/>
      <c r="BX437" s="103"/>
      <c r="BY437" s="103"/>
      <c r="BZ437" s="103"/>
      <c r="CA437" s="103"/>
    </row>
    <row r="438" spans="1:79" x14ac:dyDescent="0.25">
      <c r="A438"/>
      <c r="B438" s="146"/>
      <c r="C438" s="146"/>
      <c r="D438" s="146"/>
      <c r="E438" s="146"/>
      <c r="F438" s="146"/>
      <c r="G438" s="146"/>
      <c r="H438" s="146"/>
      <c r="I438" s="98"/>
      <c r="J438" s="101"/>
      <c r="K438" s="101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  <c r="BD438" s="103"/>
      <c r="BE438" s="103"/>
      <c r="BF438" s="103"/>
      <c r="BG438" s="103"/>
      <c r="BH438" s="103"/>
      <c r="BI438" s="103"/>
      <c r="BJ438" s="103"/>
      <c r="BK438" s="103"/>
      <c r="BL438" s="103"/>
      <c r="BM438" s="103"/>
      <c r="BN438" s="103"/>
      <c r="BO438" s="103"/>
      <c r="BP438" s="103"/>
      <c r="BQ438" s="103"/>
      <c r="BR438" s="103"/>
      <c r="BS438" s="103"/>
      <c r="BT438" s="103"/>
      <c r="BU438" s="103"/>
      <c r="BV438" s="103"/>
      <c r="BW438" s="103"/>
      <c r="BX438" s="103"/>
      <c r="BY438" s="103"/>
      <c r="BZ438" s="103"/>
      <c r="CA438" s="103"/>
    </row>
    <row r="439" spans="1:79" x14ac:dyDescent="0.25">
      <c r="A439"/>
      <c r="B439" s="146"/>
      <c r="C439" s="146"/>
      <c r="D439" s="146"/>
      <c r="E439" s="146"/>
      <c r="F439" s="146"/>
      <c r="G439" s="146"/>
      <c r="H439" s="146"/>
      <c r="I439" s="98"/>
      <c r="J439" s="101"/>
      <c r="K439" s="101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  <c r="BD439" s="103"/>
      <c r="BE439" s="103"/>
      <c r="BF439" s="103"/>
      <c r="BG439" s="103"/>
      <c r="BH439" s="103"/>
      <c r="BI439" s="103"/>
      <c r="BJ439" s="103"/>
      <c r="BK439" s="103"/>
      <c r="BL439" s="103"/>
      <c r="BM439" s="103"/>
      <c r="BN439" s="103"/>
      <c r="BO439" s="103"/>
      <c r="BP439" s="103"/>
      <c r="BQ439" s="103"/>
      <c r="BR439" s="103"/>
      <c r="BS439" s="103"/>
      <c r="BT439" s="103"/>
      <c r="BU439" s="103"/>
      <c r="BV439" s="103"/>
      <c r="BW439" s="103"/>
      <c r="BX439" s="103"/>
      <c r="BY439" s="103"/>
      <c r="BZ439" s="103"/>
      <c r="CA439" s="103"/>
    </row>
    <row r="440" spans="1:79" x14ac:dyDescent="0.25">
      <c r="A440"/>
      <c r="B440" s="146"/>
      <c r="C440" s="146"/>
      <c r="D440" s="146"/>
      <c r="E440" s="146"/>
      <c r="F440" s="146"/>
      <c r="G440" s="146"/>
      <c r="H440" s="146"/>
      <c r="I440" s="98"/>
      <c r="J440" s="101"/>
      <c r="K440" s="101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  <c r="BD440" s="103"/>
      <c r="BE440" s="103"/>
      <c r="BF440" s="103"/>
      <c r="BG440" s="103"/>
      <c r="BH440" s="103"/>
      <c r="BI440" s="103"/>
      <c r="BJ440" s="103"/>
      <c r="BK440" s="103"/>
      <c r="BL440" s="103"/>
      <c r="BM440" s="103"/>
      <c r="BN440" s="103"/>
      <c r="BO440" s="103"/>
      <c r="BP440" s="103"/>
      <c r="BQ440" s="103"/>
      <c r="BR440" s="103"/>
      <c r="BS440" s="103"/>
      <c r="BT440" s="103"/>
      <c r="BU440" s="103"/>
      <c r="BV440" s="103"/>
      <c r="BW440" s="103"/>
      <c r="BX440" s="103"/>
      <c r="BY440" s="103"/>
      <c r="BZ440" s="103"/>
      <c r="CA440" s="103"/>
    </row>
    <row r="441" spans="1:79" x14ac:dyDescent="0.25">
      <c r="A441"/>
      <c r="B441" s="146"/>
      <c r="C441" s="146"/>
      <c r="D441" s="146"/>
      <c r="E441" s="146"/>
      <c r="F441" s="146"/>
      <c r="G441" s="146"/>
      <c r="H441" s="146"/>
      <c r="I441" s="98"/>
      <c r="J441" s="101"/>
      <c r="K441" s="101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  <c r="BD441" s="103"/>
      <c r="BE441" s="103"/>
      <c r="BF441" s="103"/>
      <c r="BG441" s="103"/>
      <c r="BH441" s="103"/>
      <c r="BI441" s="103"/>
      <c r="BJ441" s="103"/>
      <c r="BK441" s="103"/>
      <c r="BL441" s="103"/>
      <c r="BM441" s="103"/>
      <c r="BN441" s="103"/>
      <c r="BO441" s="103"/>
      <c r="BP441" s="103"/>
      <c r="BQ441" s="103"/>
      <c r="BR441" s="103"/>
      <c r="BS441" s="103"/>
      <c r="BT441" s="103"/>
      <c r="BU441" s="103"/>
      <c r="BV441" s="103"/>
      <c r="BW441" s="103"/>
      <c r="BX441" s="103"/>
      <c r="BY441" s="103"/>
      <c r="BZ441" s="103"/>
      <c r="CA441" s="103"/>
    </row>
    <row r="442" spans="1:79" x14ac:dyDescent="0.25">
      <c r="A442"/>
      <c r="B442" s="146"/>
      <c r="C442" s="146"/>
      <c r="D442" s="146"/>
      <c r="E442" s="146"/>
      <c r="F442" s="146"/>
      <c r="G442" s="146"/>
      <c r="H442" s="146"/>
      <c r="I442" s="98"/>
      <c r="J442" s="101"/>
      <c r="K442" s="101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  <c r="BD442" s="103"/>
      <c r="BE442" s="103"/>
      <c r="BF442" s="103"/>
      <c r="BG442" s="103"/>
      <c r="BH442" s="103"/>
      <c r="BI442" s="103"/>
      <c r="BJ442" s="103"/>
      <c r="BK442" s="103"/>
      <c r="BL442" s="103"/>
      <c r="BM442" s="103"/>
      <c r="BN442" s="103"/>
      <c r="BO442" s="103"/>
      <c r="BP442" s="103"/>
      <c r="BQ442" s="103"/>
      <c r="BR442" s="103"/>
      <c r="BS442" s="103"/>
      <c r="BT442" s="103"/>
      <c r="BU442" s="103"/>
      <c r="BV442" s="103"/>
      <c r="BW442" s="103"/>
      <c r="BX442" s="103"/>
      <c r="BY442" s="103"/>
      <c r="BZ442" s="103"/>
      <c r="CA442" s="103"/>
    </row>
    <row r="443" spans="1:79" x14ac:dyDescent="0.25">
      <c r="A443"/>
      <c r="B443" s="146"/>
      <c r="C443" s="146"/>
      <c r="D443" s="146"/>
      <c r="E443" s="146"/>
      <c r="F443" s="146"/>
      <c r="G443" s="146"/>
      <c r="H443" s="146"/>
      <c r="I443" s="98"/>
      <c r="J443" s="101"/>
      <c r="K443" s="101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  <c r="BD443" s="103"/>
      <c r="BE443" s="103"/>
      <c r="BF443" s="103"/>
      <c r="BG443" s="103"/>
      <c r="BH443" s="103"/>
      <c r="BI443" s="103"/>
      <c r="BJ443" s="103"/>
      <c r="BK443" s="103"/>
      <c r="BL443" s="103"/>
      <c r="BM443" s="103"/>
      <c r="BN443" s="103"/>
      <c r="BO443" s="103"/>
      <c r="BP443" s="103"/>
      <c r="BQ443" s="103"/>
      <c r="BR443" s="103"/>
      <c r="BS443" s="103"/>
      <c r="BT443" s="103"/>
      <c r="BU443" s="103"/>
      <c r="BV443" s="103"/>
      <c r="BW443" s="103"/>
      <c r="BX443" s="103"/>
      <c r="BY443" s="103"/>
      <c r="BZ443" s="103"/>
      <c r="CA443" s="103"/>
    </row>
    <row r="444" spans="1:79" x14ac:dyDescent="0.25">
      <c r="A444"/>
      <c r="B444" s="146"/>
      <c r="C444" s="146"/>
      <c r="D444" s="146"/>
      <c r="E444" s="146"/>
      <c r="F444" s="146"/>
      <c r="G444" s="146"/>
      <c r="H444" s="146"/>
      <c r="I444" s="98"/>
      <c r="J444" s="101"/>
      <c r="K444" s="101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  <c r="BD444" s="103"/>
      <c r="BE444" s="103"/>
      <c r="BF444" s="103"/>
      <c r="BG444" s="103"/>
      <c r="BH444" s="103"/>
      <c r="BI444" s="103"/>
      <c r="BJ444" s="103"/>
      <c r="BK444" s="103"/>
      <c r="BL444" s="103"/>
      <c r="BM444" s="103"/>
      <c r="BN444" s="103"/>
      <c r="BO444" s="103"/>
      <c r="BP444" s="103"/>
      <c r="BQ444" s="103"/>
      <c r="BR444" s="103"/>
      <c r="BS444" s="103"/>
      <c r="BT444" s="103"/>
      <c r="BU444" s="103"/>
      <c r="BV444" s="103"/>
      <c r="BW444" s="103"/>
      <c r="BX444" s="103"/>
      <c r="BY444" s="103"/>
      <c r="BZ444" s="103"/>
      <c r="CA444" s="103"/>
    </row>
    <row r="445" spans="1:79" x14ac:dyDescent="0.25">
      <c r="A445"/>
      <c r="B445" s="146"/>
      <c r="C445" s="146"/>
      <c r="D445" s="146"/>
      <c r="E445" s="146"/>
      <c r="F445" s="146"/>
      <c r="G445" s="146"/>
      <c r="H445" s="146"/>
      <c r="I445" s="98"/>
      <c r="J445" s="101"/>
      <c r="K445" s="101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  <c r="BD445" s="103"/>
      <c r="BE445" s="103"/>
      <c r="BF445" s="103"/>
      <c r="BG445" s="103"/>
      <c r="BH445" s="103"/>
      <c r="BI445" s="103"/>
      <c r="BJ445" s="103"/>
      <c r="BK445" s="103"/>
      <c r="BL445" s="103"/>
      <c r="BM445" s="103"/>
      <c r="BN445" s="103"/>
      <c r="BO445" s="103"/>
      <c r="BP445" s="103"/>
      <c r="BQ445" s="103"/>
      <c r="BR445" s="103"/>
      <c r="BS445" s="103"/>
      <c r="BT445" s="103"/>
      <c r="BU445" s="103"/>
      <c r="BV445" s="103"/>
      <c r="BW445" s="103"/>
      <c r="BX445" s="103"/>
      <c r="BY445" s="103"/>
      <c r="BZ445" s="103"/>
      <c r="CA445" s="103"/>
    </row>
    <row r="446" spans="1:79" x14ac:dyDescent="0.25">
      <c r="A446"/>
      <c r="B446" s="146"/>
      <c r="C446" s="146"/>
      <c r="D446" s="146"/>
      <c r="E446" s="146"/>
      <c r="F446" s="146"/>
      <c r="G446" s="146"/>
      <c r="H446" s="146"/>
      <c r="I446" s="98"/>
      <c r="J446" s="101"/>
      <c r="K446" s="101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  <c r="BD446" s="103"/>
      <c r="BE446" s="103"/>
      <c r="BF446" s="103"/>
      <c r="BG446" s="103"/>
      <c r="BH446" s="103"/>
      <c r="BI446" s="103"/>
      <c r="BJ446" s="103"/>
      <c r="BK446" s="103"/>
      <c r="BL446" s="103"/>
      <c r="BM446" s="103"/>
      <c r="BN446" s="103"/>
      <c r="BO446" s="103"/>
      <c r="BP446" s="103"/>
      <c r="BQ446" s="103"/>
      <c r="BR446" s="103"/>
      <c r="BS446" s="103"/>
      <c r="BT446" s="103"/>
      <c r="BU446" s="103"/>
      <c r="BV446" s="103"/>
      <c r="BW446" s="103"/>
      <c r="BX446" s="103"/>
      <c r="BY446" s="103"/>
      <c r="BZ446" s="103"/>
      <c r="CA446" s="103"/>
    </row>
    <row r="447" spans="1:79" x14ac:dyDescent="0.25">
      <c r="A447"/>
      <c r="B447" s="146"/>
      <c r="C447" s="146"/>
      <c r="D447" s="146"/>
      <c r="E447" s="146"/>
      <c r="F447" s="146"/>
      <c r="G447" s="146"/>
      <c r="H447" s="146"/>
      <c r="I447" s="98"/>
      <c r="J447" s="101"/>
      <c r="K447" s="101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  <c r="BD447" s="103"/>
      <c r="BE447" s="103"/>
      <c r="BF447" s="103"/>
      <c r="BG447" s="103"/>
      <c r="BH447" s="103"/>
      <c r="BI447" s="103"/>
      <c r="BJ447" s="103"/>
      <c r="BK447" s="103"/>
      <c r="BL447" s="103"/>
      <c r="BM447" s="103"/>
      <c r="BN447" s="103"/>
      <c r="BO447" s="103"/>
      <c r="BP447" s="103"/>
      <c r="BQ447" s="103"/>
      <c r="BR447" s="103"/>
      <c r="BS447" s="103"/>
      <c r="BT447" s="103"/>
      <c r="BU447" s="103"/>
      <c r="BV447" s="103"/>
      <c r="BW447" s="103"/>
      <c r="BX447" s="103"/>
      <c r="BY447" s="103"/>
      <c r="BZ447" s="103"/>
      <c r="CA447" s="103"/>
    </row>
    <row r="448" spans="1:79" x14ac:dyDescent="0.25">
      <c r="A448"/>
      <c r="B448" s="146"/>
      <c r="C448" s="146"/>
      <c r="D448" s="146"/>
      <c r="E448" s="146"/>
      <c r="F448" s="146"/>
      <c r="G448" s="146"/>
      <c r="H448" s="146"/>
      <c r="I448" s="98"/>
      <c r="J448" s="101"/>
      <c r="K448" s="101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  <c r="BD448" s="103"/>
      <c r="BE448" s="103"/>
      <c r="BF448" s="103"/>
      <c r="BG448" s="103"/>
      <c r="BH448" s="103"/>
      <c r="BI448" s="103"/>
      <c r="BJ448" s="103"/>
      <c r="BK448" s="103"/>
      <c r="BL448" s="103"/>
      <c r="BM448" s="103"/>
      <c r="BN448" s="103"/>
      <c r="BO448" s="103"/>
      <c r="BP448" s="103"/>
      <c r="BQ448" s="103"/>
      <c r="BR448" s="103"/>
      <c r="BS448" s="103"/>
      <c r="BT448" s="103"/>
      <c r="BU448" s="103"/>
      <c r="BV448" s="103"/>
      <c r="BW448" s="103"/>
      <c r="BX448" s="103"/>
      <c r="BY448" s="103"/>
      <c r="BZ448" s="103"/>
      <c r="CA448" s="103"/>
    </row>
    <row r="449" spans="1:79" x14ac:dyDescent="0.25">
      <c r="A449"/>
      <c r="B449" s="146"/>
      <c r="C449" s="146"/>
      <c r="D449" s="146"/>
      <c r="E449" s="146"/>
      <c r="F449" s="146"/>
      <c r="G449" s="146"/>
      <c r="H449" s="146"/>
      <c r="I449" s="98"/>
      <c r="J449" s="101"/>
      <c r="K449" s="101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  <c r="BD449" s="103"/>
      <c r="BE449" s="103"/>
      <c r="BF449" s="103"/>
      <c r="BG449" s="103"/>
      <c r="BH449" s="103"/>
      <c r="BI449" s="103"/>
      <c r="BJ449" s="103"/>
      <c r="BK449" s="103"/>
      <c r="BL449" s="103"/>
      <c r="BM449" s="103"/>
      <c r="BN449" s="103"/>
      <c r="BO449" s="103"/>
      <c r="BP449" s="103"/>
      <c r="BQ449" s="103"/>
      <c r="BR449" s="103"/>
      <c r="BS449" s="103"/>
      <c r="BT449" s="103"/>
      <c r="BU449" s="103"/>
      <c r="BV449" s="103"/>
      <c r="BW449" s="103"/>
      <c r="BX449" s="103"/>
      <c r="BY449" s="103"/>
      <c r="BZ449" s="103"/>
      <c r="CA449" s="103"/>
    </row>
    <row r="450" spans="1:79" x14ac:dyDescent="0.25">
      <c r="A450"/>
      <c r="B450" s="146"/>
      <c r="C450" s="146"/>
      <c r="D450" s="146"/>
      <c r="E450" s="146"/>
      <c r="F450" s="146"/>
      <c r="G450" s="146"/>
      <c r="H450" s="146"/>
      <c r="I450" s="98"/>
      <c r="J450" s="101"/>
      <c r="K450" s="101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  <c r="BD450" s="103"/>
      <c r="BE450" s="103"/>
      <c r="BF450" s="103"/>
      <c r="BG450" s="103"/>
      <c r="BH450" s="103"/>
      <c r="BI450" s="103"/>
      <c r="BJ450" s="103"/>
      <c r="BK450" s="103"/>
      <c r="BL450" s="103"/>
      <c r="BM450" s="103"/>
      <c r="BN450" s="103"/>
      <c r="BO450" s="103"/>
      <c r="BP450" s="103"/>
      <c r="BQ450" s="103"/>
      <c r="BR450" s="103"/>
      <c r="BS450" s="103"/>
      <c r="BT450" s="103"/>
      <c r="BU450" s="103"/>
      <c r="BV450" s="103"/>
      <c r="BW450" s="103"/>
      <c r="BX450" s="103"/>
      <c r="BY450" s="103"/>
      <c r="BZ450" s="103"/>
      <c r="CA450" s="103"/>
    </row>
    <row r="451" spans="1:79" x14ac:dyDescent="0.25">
      <c r="A451"/>
      <c r="B451" s="146"/>
      <c r="C451" s="146"/>
      <c r="D451" s="146"/>
      <c r="E451" s="146"/>
      <c r="F451" s="146"/>
      <c r="G451" s="146"/>
      <c r="H451" s="146"/>
      <c r="I451" s="98"/>
      <c r="J451" s="101"/>
      <c r="K451" s="101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  <c r="BD451" s="103"/>
      <c r="BE451" s="103"/>
      <c r="BF451" s="103"/>
      <c r="BG451" s="103"/>
      <c r="BH451" s="103"/>
      <c r="BI451" s="103"/>
      <c r="BJ451" s="103"/>
      <c r="BK451" s="103"/>
      <c r="BL451" s="103"/>
      <c r="BM451" s="103"/>
      <c r="BN451" s="103"/>
      <c r="BO451" s="103"/>
      <c r="BP451" s="103"/>
      <c r="BQ451" s="103"/>
      <c r="BR451" s="103"/>
      <c r="BS451" s="103"/>
      <c r="BT451" s="103"/>
      <c r="BU451" s="103"/>
      <c r="BV451" s="103"/>
      <c r="BW451" s="103"/>
      <c r="BX451" s="103"/>
      <c r="BY451" s="103"/>
      <c r="BZ451" s="103"/>
      <c r="CA451" s="103"/>
    </row>
    <row r="452" spans="1:79" x14ac:dyDescent="0.25">
      <c r="A452"/>
      <c r="B452" s="146"/>
      <c r="C452" s="146"/>
      <c r="D452" s="146"/>
      <c r="E452" s="146"/>
      <c r="F452" s="146"/>
      <c r="G452" s="146"/>
      <c r="H452" s="146"/>
      <c r="I452" s="98"/>
      <c r="J452" s="101"/>
      <c r="K452" s="101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  <c r="BD452" s="103"/>
      <c r="BE452" s="103"/>
      <c r="BF452" s="103"/>
      <c r="BG452" s="103"/>
      <c r="BH452" s="103"/>
      <c r="BI452" s="103"/>
      <c r="BJ452" s="103"/>
      <c r="BK452" s="103"/>
      <c r="BL452" s="103"/>
      <c r="BM452" s="103"/>
      <c r="BN452" s="103"/>
      <c r="BO452" s="103"/>
      <c r="BP452" s="103"/>
      <c r="BQ452" s="103"/>
      <c r="BR452" s="103"/>
      <c r="BS452" s="103"/>
      <c r="BT452" s="103"/>
      <c r="BU452" s="103"/>
      <c r="BV452" s="103"/>
      <c r="BW452" s="103"/>
      <c r="BX452" s="103"/>
      <c r="BY452" s="103"/>
      <c r="BZ452" s="103"/>
      <c r="CA452" s="103"/>
    </row>
    <row r="453" spans="1:79" x14ac:dyDescent="0.25">
      <c r="A453"/>
      <c r="B453" s="146"/>
      <c r="C453" s="146"/>
      <c r="D453" s="146"/>
      <c r="E453" s="146"/>
      <c r="F453" s="146"/>
      <c r="G453" s="146"/>
      <c r="H453" s="146"/>
      <c r="I453" s="98"/>
      <c r="J453" s="101"/>
      <c r="K453" s="101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  <c r="BD453" s="103"/>
      <c r="BE453" s="103"/>
      <c r="BF453" s="103"/>
      <c r="BG453" s="103"/>
      <c r="BH453" s="103"/>
      <c r="BI453" s="103"/>
      <c r="BJ453" s="103"/>
      <c r="BK453" s="103"/>
      <c r="BL453" s="103"/>
      <c r="BM453" s="103"/>
      <c r="BN453" s="103"/>
      <c r="BO453" s="103"/>
      <c r="BP453" s="103"/>
      <c r="BQ453" s="103"/>
      <c r="BR453" s="103"/>
      <c r="BS453" s="103"/>
      <c r="BT453" s="103"/>
      <c r="BU453" s="103"/>
      <c r="BV453" s="103"/>
      <c r="BW453" s="103"/>
      <c r="BX453" s="103"/>
      <c r="BY453" s="103"/>
      <c r="BZ453" s="103"/>
      <c r="CA453" s="103"/>
    </row>
    <row r="454" spans="1:79" x14ac:dyDescent="0.25">
      <c r="A454"/>
      <c r="B454" s="146"/>
      <c r="C454" s="146"/>
      <c r="D454" s="146"/>
      <c r="E454" s="146"/>
      <c r="F454" s="146"/>
      <c r="G454" s="146"/>
      <c r="H454" s="146"/>
      <c r="I454" s="98"/>
      <c r="J454" s="101"/>
      <c r="K454" s="101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  <c r="BD454" s="103"/>
      <c r="BE454" s="103"/>
      <c r="BF454" s="103"/>
      <c r="BG454" s="103"/>
      <c r="BH454" s="103"/>
      <c r="BI454" s="103"/>
      <c r="BJ454" s="103"/>
      <c r="BK454" s="103"/>
      <c r="BL454" s="103"/>
      <c r="BM454" s="103"/>
      <c r="BN454" s="103"/>
      <c r="BO454" s="103"/>
      <c r="BP454" s="103"/>
      <c r="BQ454" s="103"/>
      <c r="BR454" s="103"/>
      <c r="BS454" s="103"/>
      <c r="BT454" s="103"/>
      <c r="BU454" s="103"/>
      <c r="BV454" s="103"/>
      <c r="BW454" s="103"/>
      <c r="BX454" s="103"/>
      <c r="BY454" s="103"/>
      <c r="BZ454" s="103"/>
      <c r="CA454" s="103"/>
    </row>
    <row r="455" spans="1:79" x14ac:dyDescent="0.25">
      <c r="A455"/>
      <c r="B455" s="146"/>
      <c r="C455" s="146"/>
      <c r="D455" s="146"/>
      <c r="E455" s="146"/>
      <c r="F455" s="146"/>
      <c r="G455" s="146"/>
      <c r="H455" s="146"/>
      <c r="I455" s="98"/>
      <c r="J455" s="101"/>
      <c r="K455" s="101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  <c r="BD455" s="103"/>
      <c r="BE455" s="103"/>
      <c r="BF455" s="103"/>
      <c r="BG455" s="103"/>
      <c r="BH455" s="103"/>
      <c r="BI455" s="103"/>
      <c r="BJ455" s="103"/>
      <c r="BK455" s="103"/>
      <c r="BL455" s="103"/>
      <c r="BM455" s="103"/>
      <c r="BN455" s="103"/>
      <c r="BO455" s="103"/>
      <c r="BP455" s="103"/>
      <c r="BQ455" s="103"/>
      <c r="BR455" s="103"/>
      <c r="BS455" s="103"/>
      <c r="BT455" s="103"/>
      <c r="BU455" s="103"/>
      <c r="BV455" s="103"/>
      <c r="BW455" s="103"/>
      <c r="BX455" s="103"/>
      <c r="BY455" s="103"/>
      <c r="BZ455" s="103"/>
      <c r="CA455" s="103"/>
    </row>
    <row r="456" spans="1:79" x14ac:dyDescent="0.25">
      <c r="A456"/>
      <c r="B456" s="146"/>
      <c r="C456" s="146"/>
      <c r="D456" s="146"/>
      <c r="E456" s="146"/>
      <c r="F456" s="146"/>
      <c r="G456" s="146"/>
      <c r="H456" s="146"/>
      <c r="I456" s="98"/>
      <c r="J456" s="101"/>
      <c r="K456" s="101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  <c r="BD456" s="103"/>
      <c r="BE456" s="103"/>
      <c r="BF456" s="103"/>
      <c r="BG456" s="103"/>
      <c r="BH456" s="103"/>
      <c r="BI456" s="103"/>
      <c r="BJ456" s="103"/>
      <c r="BK456" s="103"/>
      <c r="BL456" s="103"/>
      <c r="BM456" s="103"/>
      <c r="BN456" s="103"/>
      <c r="BO456" s="103"/>
      <c r="BP456" s="103"/>
      <c r="BQ456" s="103"/>
      <c r="BR456" s="103"/>
      <c r="BS456" s="103"/>
      <c r="BT456" s="103"/>
      <c r="BU456" s="103"/>
      <c r="BV456" s="103"/>
      <c r="BW456" s="103"/>
      <c r="BX456" s="103"/>
      <c r="BY456" s="103"/>
      <c r="BZ456" s="103"/>
      <c r="CA456" s="103"/>
    </row>
    <row r="457" spans="1:79" x14ac:dyDescent="0.25">
      <c r="A457"/>
      <c r="B457" s="146"/>
      <c r="C457" s="146"/>
      <c r="D457" s="146"/>
      <c r="E457" s="146"/>
      <c r="F457" s="146"/>
      <c r="G457" s="146"/>
      <c r="H457" s="146"/>
      <c r="I457" s="98"/>
      <c r="J457" s="101"/>
      <c r="K457" s="101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  <c r="BD457" s="103"/>
      <c r="BE457" s="103"/>
      <c r="BF457" s="103"/>
      <c r="BG457" s="103"/>
      <c r="BH457" s="103"/>
      <c r="BI457" s="103"/>
      <c r="BJ457" s="103"/>
      <c r="BK457" s="103"/>
      <c r="BL457" s="103"/>
      <c r="BM457" s="103"/>
      <c r="BN457" s="103"/>
      <c r="BO457" s="103"/>
      <c r="BP457" s="103"/>
      <c r="BQ457" s="103"/>
      <c r="BR457" s="103"/>
      <c r="BS457" s="103"/>
      <c r="BT457" s="103"/>
      <c r="BU457" s="103"/>
      <c r="BV457" s="103"/>
      <c r="BW457" s="103"/>
      <c r="BX457" s="103"/>
      <c r="BY457" s="103"/>
      <c r="BZ457" s="103"/>
      <c r="CA457" s="103"/>
    </row>
    <row r="458" spans="1:79" x14ac:dyDescent="0.25">
      <c r="A458"/>
      <c r="B458" s="146"/>
      <c r="C458" s="146"/>
      <c r="D458" s="146"/>
      <c r="E458" s="146"/>
      <c r="F458" s="146"/>
      <c r="G458" s="146"/>
      <c r="H458" s="146"/>
      <c r="I458" s="98"/>
      <c r="J458" s="101"/>
      <c r="K458" s="101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  <c r="BD458" s="103"/>
      <c r="BE458" s="103"/>
      <c r="BF458" s="103"/>
      <c r="BG458" s="103"/>
      <c r="BH458" s="103"/>
      <c r="BI458" s="103"/>
      <c r="BJ458" s="103"/>
      <c r="BK458" s="103"/>
      <c r="BL458" s="103"/>
      <c r="BM458" s="103"/>
      <c r="BN458" s="103"/>
      <c r="BO458" s="103"/>
      <c r="BP458" s="103"/>
      <c r="BQ458" s="103"/>
      <c r="BR458" s="103"/>
      <c r="BS458" s="103"/>
      <c r="BT458" s="103"/>
      <c r="BU458" s="103"/>
      <c r="BV458" s="103"/>
      <c r="BW458" s="103"/>
      <c r="BX458" s="103"/>
      <c r="BY458" s="103"/>
      <c r="BZ458" s="103"/>
      <c r="CA458" s="103"/>
    </row>
    <row r="459" spans="1:79" x14ac:dyDescent="0.25">
      <c r="A459"/>
      <c r="B459" s="146"/>
      <c r="C459" s="146"/>
      <c r="D459" s="146"/>
      <c r="E459" s="146"/>
      <c r="F459" s="146"/>
      <c r="G459" s="146"/>
      <c r="H459" s="146"/>
      <c r="I459" s="98"/>
      <c r="J459" s="101"/>
      <c r="K459" s="101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  <c r="BD459" s="103"/>
      <c r="BE459" s="103"/>
      <c r="BF459" s="103"/>
      <c r="BG459" s="103"/>
      <c r="BH459" s="103"/>
      <c r="BI459" s="103"/>
      <c r="BJ459" s="103"/>
      <c r="BK459" s="103"/>
      <c r="BL459" s="103"/>
      <c r="BM459" s="103"/>
      <c r="BN459" s="103"/>
      <c r="BO459" s="103"/>
      <c r="BP459" s="103"/>
      <c r="BQ459" s="103"/>
      <c r="BR459" s="103"/>
      <c r="BS459" s="103"/>
      <c r="BT459" s="103"/>
      <c r="BU459" s="103"/>
      <c r="BV459" s="103"/>
      <c r="BW459" s="103"/>
      <c r="BX459" s="103"/>
      <c r="BY459" s="103"/>
      <c r="BZ459" s="103"/>
      <c r="CA459" s="103"/>
    </row>
    <row r="460" spans="1:79" x14ac:dyDescent="0.25">
      <c r="A460"/>
      <c r="B460" s="146"/>
      <c r="C460" s="146"/>
      <c r="D460" s="146"/>
      <c r="E460" s="146"/>
      <c r="F460" s="146"/>
      <c r="G460" s="146"/>
      <c r="H460" s="146"/>
      <c r="I460" s="98"/>
      <c r="J460" s="101"/>
      <c r="K460" s="101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  <c r="BD460" s="103"/>
      <c r="BE460" s="103"/>
      <c r="BF460" s="103"/>
      <c r="BG460" s="103"/>
      <c r="BH460" s="103"/>
      <c r="BI460" s="103"/>
      <c r="BJ460" s="103"/>
      <c r="BK460" s="103"/>
      <c r="BL460" s="103"/>
      <c r="BM460" s="103"/>
      <c r="BN460" s="103"/>
      <c r="BO460" s="103"/>
      <c r="BP460" s="103"/>
      <c r="BQ460" s="103"/>
      <c r="BR460" s="103"/>
      <c r="BS460" s="103"/>
      <c r="BT460" s="103"/>
      <c r="BU460" s="103"/>
      <c r="BV460" s="103"/>
      <c r="BW460" s="103"/>
      <c r="BX460" s="103"/>
      <c r="BY460" s="103"/>
      <c r="BZ460" s="103"/>
      <c r="CA460" s="103"/>
    </row>
    <row r="461" spans="1:79" x14ac:dyDescent="0.25">
      <c r="A461"/>
      <c r="B461" s="146"/>
      <c r="C461" s="146"/>
      <c r="D461" s="146"/>
      <c r="E461" s="146"/>
      <c r="F461" s="146"/>
      <c r="G461" s="146"/>
      <c r="H461" s="146"/>
      <c r="I461" s="98"/>
      <c r="J461" s="101"/>
      <c r="K461" s="101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  <c r="BD461" s="103"/>
      <c r="BE461" s="103"/>
      <c r="BF461" s="103"/>
      <c r="BG461" s="103"/>
      <c r="BH461" s="103"/>
      <c r="BI461" s="103"/>
      <c r="BJ461" s="103"/>
      <c r="BK461" s="103"/>
      <c r="BL461" s="103"/>
      <c r="BM461" s="103"/>
      <c r="BN461" s="103"/>
      <c r="BO461" s="103"/>
      <c r="BP461" s="103"/>
      <c r="BQ461" s="103"/>
      <c r="BR461" s="103"/>
      <c r="BS461" s="103"/>
      <c r="BT461" s="103"/>
      <c r="BU461" s="103"/>
      <c r="BV461" s="103"/>
      <c r="BW461" s="103"/>
      <c r="BX461" s="103"/>
      <c r="BY461" s="103"/>
      <c r="BZ461" s="103"/>
      <c r="CA461" s="103"/>
    </row>
    <row r="462" spans="1:79" x14ac:dyDescent="0.25">
      <c r="A462"/>
      <c r="B462" s="146"/>
      <c r="C462" s="146"/>
      <c r="D462" s="146"/>
      <c r="E462" s="146"/>
      <c r="F462" s="146"/>
      <c r="G462" s="146"/>
      <c r="H462" s="146"/>
      <c r="I462" s="98"/>
      <c r="J462" s="101"/>
      <c r="K462" s="101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  <c r="BD462" s="103"/>
      <c r="BE462" s="103"/>
      <c r="BF462" s="103"/>
      <c r="BG462" s="103"/>
      <c r="BH462" s="103"/>
      <c r="BI462" s="103"/>
      <c r="BJ462" s="103"/>
      <c r="BK462" s="103"/>
      <c r="BL462" s="103"/>
      <c r="BM462" s="103"/>
      <c r="BN462" s="103"/>
      <c r="BO462" s="103"/>
      <c r="BP462" s="103"/>
      <c r="BQ462" s="103"/>
      <c r="BR462" s="103"/>
      <c r="BS462" s="103"/>
      <c r="BT462" s="103"/>
      <c r="BU462" s="103"/>
      <c r="BV462" s="103"/>
      <c r="BW462" s="103"/>
      <c r="BX462" s="103"/>
      <c r="BY462" s="103"/>
      <c r="BZ462" s="103"/>
      <c r="CA462" s="103"/>
    </row>
    <row r="463" spans="1:79" x14ac:dyDescent="0.25">
      <c r="A463"/>
      <c r="B463" s="146"/>
      <c r="C463" s="146"/>
      <c r="D463" s="146"/>
      <c r="E463" s="146"/>
      <c r="F463" s="146"/>
      <c r="G463" s="146"/>
      <c r="H463" s="146"/>
      <c r="I463" s="98"/>
      <c r="J463" s="101"/>
      <c r="K463" s="101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  <c r="BD463" s="103"/>
      <c r="BE463" s="103"/>
      <c r="BF463" s="103"/>
      <c r="BG463" s="103"/>
      <c r="BH463" s="103"/>
      <c r="BI463" s="103"/>
      <c r="BJ463" s="103"/>
      <c r="BK463" s="103"/>
      <c r="BL463" s="103"/>
      <c r="BM463" s="103"/>
      <c r="BN463" s="103"/>
      <c r="BO463" s="103"/>
      <c r="BP463" s="103"/>
      <c r="BQ463" s="103"/>
      <c r="BR463" s="103"/>
      <c r="BS463" s="103"/>
      <c r="BT463" s="103"/>
      <c r="BU463" s="103"/>
      <c r="BV463" s="103"/>
      <c r="BW463" s="103"/>
      <c r="BX463" s="103"/>
      <c r="BY463" s="103"/>
      <c r="BZ463" s="103"/>
      <c r="CA463" s="103"/>
    </row>
    <row r="464" spans="1:79" x14ac:dyDescent="0.25">
      <c r="A464"/>
      <c r="B464" s="146"/>
      <c r="C464" s="146"/>
      <c r="D464" s="146"/>
      <c r="E464" s="146"/>
      <c r="F464" s="146"/>
      <c r="G464" s="146"/>
      <c r="H464" s="146"/>
      <c r="I464" s="98"/>
      <c r="J464" s="101"/>
      <c r="K464" s="101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  <c r="BD464" s="103"/>
      <c r="BE464" s="103"/>
      <c r="BF464" s="103"/>
      <c r="BG464" s="103"/>
      <c r="BH464" s="103"/>
      <c r="BI464" s="103"/>
      <c r="BJ464" s="103"/>
      <c r="BK464" s="103"/>
      <c r="BL464" s="103"/>
      <c r="BM464" s="103"/>
      <c r="BN464" s="103"/>
      <c r="BO464" s="103"/>
      <c r="BP464" s="103"/>
      <c r="BQ464" s="103"/>
      <c r="BR464" s="103"/>
      <c r="BS464" s="103"/>
      <c r="BT464" s="103"/>
      <c r="BU464" s="103"/>
      <c r="BV464" s="103"/>
      <c r="BW464" s="103"/>
      <c r="BX464" s="103"/>
      <c r="BY464" s="103"/>
      <c r="BZ464" s="103"/>
      <c r="CA464" s="103"/>
    </row>
    <row r="465" spans="1:79" x14ac:dyDescent="0.25">
      <c r="A465"/>
      <c r="B465" s="146"/>
      <c r="C465" s="146"/>
      <c r="D465" s="146"/>
      <c r="E465" s="146"/>
      <c r="F465" s="146"/>
      <c r="G465" s="146"/>
      <c r="H465" s="146"/>
      <c r="I465" s="98"/>
      <c r="J465" s="101"/>
      <c r="K465" s="101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  <c r="BD465" s="103"/>
      <c r="BE465" s="103"/>
      <c r="BF465" s="103"/>
      <c r="BG465" s="103"/>
      <c r="BH465" s="103"/>
      <c r="BI465" s="103"/>
      <c r="BJ465" s="103"/>
      <c r="BK465" s="103"/>
      <c r="BL465" s="103"/>
      <c r="BM465" s="103"/>
      <c r="BN465" s="103"/>
      <c r="BO465" s="103"/>
      <c r="BP465" s="103"/>
      <c r="BQ465" s="103"/>
      <c r="BR465" s="103"/>
      <c r="BS465" s="103"/>
      <c r="BT465" s="103"/>
      <c r="BU465" s="103"/>
      <c r="BV465" s="103"/>
      <c r="BW465" s="103"/>
      <c r="BX465" s="103"/>
      <c r="BY465" s="103"/>
      <c r="BZ465" s="103"/>
      <c r="CA465" s="103"/>
    </row>
    <row r="466" spans="1:79" x14ac:dyDescent="0.25">
      <c r="A466"/>
      <c r="B466" s="146"/>
      <c r="C466" s="146"/>
      <c r="D466" s="146"/>
      <c r="E466" s="146"/>
      <c r="F466" s="146"/>
      <c r="G466" s="146"/>
      <c r="H466" s="146"/>
      <c r="I466" s="98"/>
      <c r="J466" s="101"/>
      <c r="K466" s="101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  <c r="BD466" s="103"/>
      <c r="BE466" s="103"/>
      <c r="BF466" s="103"/>
      <c r="BG466" s="103"/>
      <c r="BH466" s="103"/>
      <c r="BI466" s="103"/>
      <c r="BJ466" s="103"/>
      <c r="BK466" s="103"/>
      <c r="BL466" s="103"/>
      <c r="BM466" s="103"/>
      <c r="BN466" s="103"/>
      <c r="BO466" s="103"/>
      <c r="BP466" s="103"/>
      <c r="BQ466" s="103"/>
      <c r="BR466" s="103"/>
      <c r="BS466" s="103"/>
      <c r="BT466" s="103"/>
      <c r="BU466" s="103"/>
      <c r="BV466" s="103"/>
      <c r="BW466" s="103"/>
      <c r="BX466" s="103"/>
      <c r="BY466" s="103"/>
      <c r="BZ466" s="103"/>
      <c r="CA466" s="103"/>
    </row>
    <row r="467" spans="1:79" x14ac:dyDescent="0.25">
      <c r="A467"/>
      <c r="C467" s="146"/>
      <c r="D467" s="146"/>
      <c r="E467" s="146"/>
      <c r="F467" s="146"/>
      <c r="G467" s="146"/>
      <c r="H467" s="146"/>
      <c r="I467" s="98"/>
      <c r="J467" s="101"/>
      <c r="K467" s="101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  <c r="BD467" s="103"/>
      <c r="BE467" s="103"/>
      <c r="BF467" s="103"/>
      <c r="BG467" s="103"/>
      <c r="BH467" s="103"/>
      <c r="BI467" s="103"/>
      <c r="BJ467" s="103"/>
      <c r="BK467" s="103"/>
      <c r="BL467" s="103"/>
      <c r="BM467" s="103"/>
      <c r="BN467" s="103"/>
      <c r="BO467" s="103"/>
      <c r="BP467" s="103"/>
      <c r="BQ467" s="103"/>
      <c r="BR467" s="103"/>
      <c r="BS467" s="103"/>
      <c r="BT467" s="103"/>
      <c r="BU467" s="103"/>
      <c r="BV467" s="103"/>
      <c r="BW467" s="103"/>
      <c r="BX467" s="103"/>
      <c r="BY467" s="103"/>
      <c r="BZ467" s="103"/>
      <c r="CA467" s="103"/>
    </row>
    <row r="468" spans="1:79" x14ac:dyDescent="0.25">
      <c r="A468"/>
      <c r="C468" s="146"/>
      <c r="D468" s="146"/>
      <c r="E468" s="146"/>
      <c r="F468" s="146"/>
      <c r="G468" s="146"/>
      <c r="H468" s="146"/>
      <c r="I468" s="98"/>
      <c r="J468" s="101"/>
      <c r="K468" s="101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  <c r="BD468" s="103"/>
      <c r="BE468" s="103"/>
      <c r="BF468" s="103"/>
      <c r="BG468" s="103"/>
      <c r="BH468" s="103"/>
      <c r="BI468" s="103"/>
      <c r="BJ468" s="103"/>
      <c r="BK468" s="103"/>
      <c r="BL468" s="103"/>
      <c r="BM468" s="103"/>
      <c r="BN468" s="103"/>
      <c r="BO468" s="103"/>
      <c r="BP468" s="103"/>
      <c r="BQ468" s="103"/>
      <c r="BR468" s="103"/>
      <c r="BS468" s="103"/>
      <c r="BT468" s="103"/>
      <c r="BU468" s="103"/>
      <c r="BV468" s="103"/>
      <c r="BW468" s="103"/>
      <c r="BX468" s="103"/>
      <c r="BY468" s="103"/>
      <c r="BZ468" s="103"/>
      <c r="CA468" s="103"/>
    </row>
    <row r="469" spans="1:79" x14ac:dyDescent="0.25">
      <c r="A469"/>
      <c r="C469" s="146"/>
      <c r="D469" s="146"/>
      <c r="E469" s="146"/>
      <c r="F469" s="146"/>
      <c r="G469" s="146"/>
      <c r="H469" s="146"/>
      <c r="I469" s="98"/>
      <c r="J469" s="101"/>
      <c r="K469" s="101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  <c r="BD469" s="103"/>
      <c r="BE469" s="103"/>
      <c r="BF469" s="103"/>
      <c r="BG469" s="103"/>
      <c r="BH469" s="103"/>
      <c r="BI469" s="103"/>
      <c r="BJ469" s="103"/>
      <c r="BK469" s="103"/>
      <c r="BL469" s="103"/>
      <c r="BM469" s="103"/>
      <c r="BN469" s="103"/>
      <c r="BO469" s="103"/>
      <c r="BP469" s="103"/>
      <c r="BQ469" s="103"/>
      <c r="BR469" s="103"/>
      <c r="BS469" s="103"/>
      <c r="BT469" s="103"/>
      <c r="BU469" s="103"/>
      <c r="BV469" s="103"/>
      <c r="BW469" s="103"/>
      <c r="BX469" s="103"/>
      <c r="BY469" s="103"/>
      <c r="BZ469" s="103"/>
      <c r="CA469" s="103"/>
    </row>
    <row r="470" spans="1:79" x14ac:dyDescent="0.25">
      <c r="A470"/>
      <c r="C470" s="146"/>
      <c r="D470" s="146"/>
      <c r="E470" s="146"/>
      <c r="F470" s="146"/>
      <c r="G470" s="146"/>
      <c r="H470" s="146"/>
      <c r="I470" s="98"/>
      <c r="J470" s="101"/>
      <c r="K470" s="101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  <c r="BD470" s="103"/>
      <c r="BE470" s="103"/>
      <c r="BF470" s="103"/>
      <c r="BG470" s="103"/>
      <c r="BH470" s="103"/>
      <c r="BI470" s="103"/>
      <c r="BJ470" s="103"/>
      <c r="BK470" s="103"/>
      <c r="BL470" s="103"/>
      <c r="BM470" s="103"/>
      <c r="BN470" s="103"/>
      <c r="BO470" s="103"/>
      <c r="BP470" s="103"/>
      <c r="BQ470" s="103"/>
      <c r="BR470" s="103"/>
      <c r="BS470" s="103"/>
      <c r="BT470" s="103"/>
      <c r="BU470" s="103"/>
      <c r="BV470" s="103"/>
      <c r="BW470" s="103"/>
      <c r="BX470" s="103"/>
      <c r="BY470" s="103"/>
      <c r="BZ470" s="103"/>
      <c r="CA470" s="103"/>
    </row>
    <row r="471" spans="1:79" x14ac:dyDescent="0.25">
      <c r="A471"/>
      <c r="C471" s="146"/>
      <c r="D471" s="146"/>
      <c r="E471" s="146"/>
      <c r="F471" s="146"/>
      <c r="G471" s="146"/>
      <c r="H471" s="146"/>
      <c r="I471" s="98"/>
      <c r="J471" s="101"/>
      <c r="K471" s="101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  <c r="BD471" s="103"/>
      <c r="BE471" s="103"/>
      <c r="BF471" s="103"/>
      <c r="BG471" s="103"/>
      <c r="BH471" s="103"/>
      <c r="BI471" s="103"/>
      <c r="BJ471" s="103"/>
      <c r="BK471" s="103"/>
      <c r="BL471" s="103"/>
      <c r="BM471" s="103"/>
      <c r="BN471" s="103"/>
      <c r="BO471" s="103"/>
      <c r="BP471" s="103"/>
      <c r="BQ471" s="103"/>
      <c r="BR471" s="103"/>
      <c r="BS471" s="103"/>
      <c r="BT471" s="103"/>
      <c r="BU471" s="103"/>
      <c r="BV471" s="103"/>
      <c r="BW471" s="103"/>
      <c r="BX471" s="103"/>
      <c r="BY471" s="103"/>
      <c r="BZ471" s="103"/>
      <c r="CA471" s="103"/>
    </row>
    <row r="472" spans="1:79" x14ac:dyDescent="0.25">
      <c r="A472"/>
      <c r="C472" s="146"/>
      <c r="D472" s="146"/>
      <c r="E472" s="146"/>
      <c r="F472" s="146"/>
      <c r="G472" s="146"/>
      <c r="H472" s="146"/>
      <c r="I472" s="98"/>
      <c r="J472" s="101"/>
      <c r="K472" s="101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  <c r="BD472" s="103"/>
      <c r="BE472" s="103"/>
      <c r="BF472" s="103"/>
      <c r="BG472" s="103"/>
      <c r="BH472" s="103"/>
      <c r="BI472" s="103"/>
      <c r="BJ472" s="103"/>
      <c r="BK472" s="103"/>
      <c r="BL472" s="103"/>
      <c r="BM472" s="103"/>
      <c r="BN472" s="103"/>
      <c r="BO472" s="103"/>
      <c r="BP472" s="103"/>
      <c r="BQ472" s="103"/>
      <c r="BR472" s="103"/>
      <c r="BS472" s="103"/>
      <c r="BT472" s="103"/>
      <c r="BU472" s="103"/>
      <c r="BV472" s="103"/>
      <c r="BW472" s="103"/>
      <c r="BX472" s="103"/>
      <c r="BY472" s="103"/>
      <c r="BZ472" s="103"/>
      <c r="CA472" s="103"/>
    </row>
    <row r="473" spans="1:79" x14ac:dyDescent="0.25">
      <c r="A473"/>
      <c r="C473" s="146"/>
      <c r="D473" s="146"/>
      <c r="E473" s="146"/>
      <c r="F473" s="146"/>
      <c r="G473" s="146"/>
      <c r="H473" s="146"/>
      <c r="I473" s="98"/>
      <c r="J473" s="101"/>
      <c r="K473" s="101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  <c r="BD473" s="103"/>
      <c r="BE473" s="103"/>
      <c r="BF473" s="103"/>
      <c r="BG473" s="103"/>
      <c r="BH473" s="103"/>
      <c r="BI473" s="103"/>
      <c r="BJ473" s="103"/>
      <c r="BK473" s="103"/>
      <c r="BL473" s="103"/>
      <c r="BM473" s="103"/>
      <c r="BN473" s="103"/>
      <c r="BO473" s="103"/>
      <c r="BP473" s="103"/>
      <c r="BQ473" s="103"/>
      <c r="BR473" s="103"/>
      <c r="BS473" s="103"/>
      <c r="BT473" s="103"/>
      <c r="BU473" s="103"/>
      <c r="BV473" s="103"/>
      <c r="BW473" s="103"/>
      <c r="BX473" s="103"/>
      <c r="BY473" s="103"/>
      <c r="BZ473" s="103"/>
      <c r="CA473" s="103"/>
    </row>
    <row r="474" spans="1:79" x14ac:dyDescent="0.25">
      <c r="A474"/>
      <c r="C474" s="146"/>
      <c r="D474" s="146"/>
      <c r="E474" s="146"/>
      <c r="F474" s="146"/>
      <c r="G474" s="146"/>
      <c r="H474" s="146"/>
      <c r="I474" s="98"/>
      <c r="J474" s="101"/>
      <c r="K474" s="101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  <c r="BD474" s="103"/>
      <c r="BE474" s="103"/>
      <c r="BF474" s="103"/>
      <c r="BG474" s="103"/>
      <c r="BH474" s="103"/>
      <c r="BI474" s="103"/>
      <c r="BJ474" s="103"/>
      <c r="BK474" s="103"/>
      <c r="BL474" s="103"/>
      <c r="BM474" s="103"/>
      <c r="BN474" s="103"/>
      <c r="BO474" s="103"/>
      <c r="BP474" s="103"/>
      <c r="BQ474" s="103"/>
      <c r="BR474" s="103"/>
      <c r="BS474" s="103"/>
      <c r="BT474" s="103"/>
      <c r="BU474" s="103"/>
      <c r="BV474" s="103"/>
      <c r="BW474" s="103"/>
      <c r="BX474" s="103"/>
      <c r="BY474" s="103"/>
      <c r="BZ474" s="103"/>
      <c r="CA474" s="103"/>
    </row>
    <row r="475" spans="1:79" x14ac:dyDescent="0.25">
      <c r="A475"/>
      <c r="C475" s="146"/>
      <c r="D475" s="146"/>
      <c r="E475" s="146"/>
      <c r="F475" s="146"/>
      <c r="G475" s="146"/>
      <c r="H475" s="146"/>
      <c r="I475" s="98"/>
      <c r="J475" s="101"/>
      <c r="K475" s="101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  <c r="BD475" s="103"/>
      <c r="BE475" s="103"/>
      <c r="BF475" s="103"/>
      <c r="BG475" s="103"/>
      <c r="BH475" s="103"/>
      <c r="BI475" s="103"/>
      <c r="BJ475" s="103"/>
      <c r="BK475" s="103"/>
      <c r="BL475" s="103"/>
      <c r="BM475" s="103"/>
      <c r="BN475" s="103"/>
      <c r="BO475" s="103"/>
      <c r="BP475" s="103"/>
      <c r="BQ475" s="103"/>
      <c r="BR475" s="103"/>
      <c r="BS475" s="103"/>
      <c r="BT475" s="103"/>
      <c r="BU475" s="103"/>
      <c r="BV475" s="103"/>
      <c r="BW475" s="103"/>
      <c r="BX475" s="103"/>
      <c r="BY475" s="103"/>
      <c r="BZ475" s="103"/>
      <c r="CA475" s="103"/>
    </row>
    <row r="476" spans="1:79" x14ac:dyDescent="0.25">
      <c r="A476"/>
      <c r="C476" s="146"/>
      <c r="D476" s="146"/>
      <c r="E476" s="146"/>
      <c r="F476" s="146"/>
      <c r="G476" s="146"/>
      <c r="H476" s="146"/>
      <c r="I476" s="98"/>
      <c r="J476" s="101"/>
      <c r="K476" s="101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  <c r="BD476" s="103"/>
      <c r="BE476" s="103"/>
      <c r="BF476" s="103"/>
      <c r="BG476" s="103"/>
      <c r="BH476" s="103"/>
      <c r="BI476" s="103"/>
      <c r="BJ476" s="103"/>
      <c r="BK476" s="103"/>
      <c r="BL476" s="103"/>
      <c r="BM476" s="103"/>
      <c r="BN476" s="103"/>
      <c r="BO476" s="103"/>
      <c r="BP476" s="103"/>
      <c r="BQ476" s="103"/>
      <c r="BR476" s="103"/>
      <c r="BS476" s="103"/>
      <c r="BT476" s="103"/>
      <c r="BU476" s="103"/>
      <c r="BV476" s="103"/>
      <c r="BW476" s="103"/>
      <c r="BX476" s="103"/>
      <c r="BY476" s="103"/>
      <c r="BZ476" s="103"/>
      <c r="CA476" s="103"/>
    </row>
    <row r="477" spans="1:79" x14ac:dyDescent="0.25">
      <c r="A477"/>
      <c r="C477" s="146"/>
      <c r="D477" s="146"/>
      <c r="E477" s="146"/>
      <c r="F477" s="146"/>
      <c r="G477" s="146"/>
      <c r="H477" s="146"/>
      <c r="I477" s="98"/>
      <c r="J477" s="101"/>
      <c r="K477" s="101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  <c r="BD477" s="103"/>
      <c r="BE477" s="103"/>
      <c r="BF477" s="103"/>
      <c r="BG477" s="103"/>
      <c r="BH477" s="103"/>
      <c r="BI477" s="103"/>
      <c r="BJ477" s="103"/>
      <c r="BK477" s="103"/>
      <c r="BL477" s="103"/>
      <c r="BM477" s="103"/>
      <c r="BN477" s="103"/>
      <c r="BO477" s="103"/>
      <c r="BP477" s="103"/>
      <c r="BQ477" s="103"/>
      <c r="BR477" s="103"/>
      <c r="BS477" s="103"/>
      <c r="BT477" s="103"/>
      <c r="BU477" s="103"/>
      <c r="BV477" s="103"/>
      <c r="BW477" s="103"/>
      <c r="BX477" s="103"/>
      <c r="BY477" s="103"/>
      <c r="BZ477" s="103"/>
      <c r="CA477" s="103"/>
    </row>
    <row r="478" spans="1:79" x14ac:dyDescent="0.25">
      <c r="A478"/>
      <c r="C478" s="146"/>
      <c r="D478" s="146"/>
      <c r="E478" s="146"/>
      <c r="F478" s="146"/>
      <c r="G478" s="146"/>
      <c r="H478" s="146"/>
      <c r="I478" s="98"/>
      <c r="J478" s="101"/>
      <c r="K478" s="101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  <c r="BD478" s="103"/>
      <c r="BE478" s="103"/>
      <c r="BF478" s="103"/>
      <c r="BG478" s="103"/>
      <c r="BH478" s="103"/>
      <c r="BI478" s="103"/>
      <c r="BJ478" s="103"/>
      <c r="BK478" s="103"/>
      <c r="BL478" s="103"/>
      <c r="BM478" s="103"/>
      <c r="BN478" s="103"/>
      <c r="BO478" s="103"/>
      <c r="BP478" s="103"/>
      <c r="BQ478" s="103"/>
      <c r="BR478" s="103"/>
      <c r="BS478" s="103"/>
      <c r="BT478" s="103"/>
      <c r="BU478" s="103"/>
      <c r="BV478" s="103"/>
      <c r="BW478" s="103"/>
      <c r="BX478" s="103"/>
      <c r="BY478" s="103"/>
      <c r="BZ478" s="103"/>
      <c r="CA478" s="103"/>
    </row>
    <row r="479" spans="1:79" x14ac:dyDescent="0.25">
      <c r="A479"/>
      <c r="C479" s="146"/>
      <c r="D479" s="146"/>
      <c r="E479" s="146"/>
      <c r="F479" s="146"/>
      <c r="G479" s="146"/>
      <c r="H479" s="146"/>
      <c r="I479" s="98"/>
      <c r="J479" s="101"/>
      <c r="K479" s="101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  <c r="BD479" s="103"/>
      <c r="BE479" s="103"/>
      <c r="BF479" s="103"/>
      <c r="BG479" s="103"/>
      <c r="BH479" s="103"/>
      <c r="BI479" s="103"/>
      <c r="BJ479" s="103"/>
      <c r="BK479" s="103"/>
      <c r="BL479" s="103"/>
      <c r="BM479" s="103"/>
      <c r="BN479" s="103"/>
      <c r="BO479" s="103"/>
      <c r="BP479" s="103"/>
      <c r="BQ479" s="103"/>
      <c r="BR479" s="103"/>
      <c r="BS479" s="103"/>
      <c r="BT479" s="103"/>
      <c r="BU479" s="103"/>
      <c r="BV479" s="103"/>
      <c r="BW479" s="103"/>
      <c r="BX479" s="103"/>
      <c r="BY479" s="103"/>
      <c r="BZ479" s="103"/>
      <c r="CA479" s="103"/>
    </row>
    <row r="480" spans="1:79" x14ac:dyDescent="0.25">
      <c r="A480"/>
      <c r="C480" s="146"/>
      <c r="D480" s="146"/>
      <c r="E480" s="146"/>
      <c r="F480" s="146"/>
      <c r="G480" s="146"/>
      <c r="H480" s="146"/>
      <c r="I480" s="98"/>
      <c r="J480" s="101"/>
      <c r="K480" s="101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  <c r="BD480" s="103"/>
      <c r="BE480" s="103"/>
      <c r="BF480" s="103"/>
      <c r="BG480" s="103"/>
      <c r="BH480" s="103"/>
      <c r="BI480" s="103"/>
      <c r="BJ480" s="103"/>
      <c r="BK480" s="103"/>
      <c r="BL480" s="103"/>
      <c r="BM480" s="103"/>
      <c r="BN480" s="103"/>
      <c r="BO480" s="103"/>
      <c r="BP480" s="103"/>
      <c r="BQ480" s="103"/>
      <c r="BR480" s="103"/>
      <c r="BS480" s="103"/>
      <c r="BT480" s="103"/>
      <c r="BU480" s="103"/>
      <c r="BV480" s="103"/>
      <c r="BW480" s="103"/>
      <c r="BX480" s="103"/>
      <c r="BY480" s="103"/>
      <c r="BZ480" s="103"/>
      <c r="CA480" s="103"/>
    </row>
    <row r="481" spans="1:79" x14ac:dyDescent="0.25">
      <c r="A481"/>
      <c r="C481" s="146"/>
      <c r="D481" s="146"/>
      <c r="E481" s="146"/>
      <c r="F481" s="146"/>
      <c r="G481" s="146"/>
      <c r="H481" s="146"/>
      <c r="I481" s="98"/>
      <c r="J481" s="101"/>
      <c r="K481" s="101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  <c r="BD481" s="103"/>
      <c r="BE481" s="103"/>
      <c r="BF481" s="103"/>
      <c r="BG481" s="103"/>
      <c r="BH481" s="103"/>
      <c r="BI481" s="103"/>
      <c r="BJ481" s="103"/>
      <c r="BK481" s="103"/>
      <c r="BL481" s="103"/>
      <c r="BM481" s="103"/>
      <c r="BN481" s="103"/>
      <c r="BO481" s="103"/>
      <c r="BP481" s="103"/>
      <c r="BQ481" s="103"/>
      <c r="BR481" s="103"/>
      <c r="BS481" s="103"/>
      <c r="BT481" s="103"/>
      <c r="BU481" s="103"/>
      <c r="BV481" s="103"/>
      <c r="BW481" s="103"/>
      <c r="BX481" s="103"/>
      <c r="BY481" s="103"/>
      <c r="BZ481" s="103"/>
      <c r="CA481" s="103"/>
    </row>
    <row r="482" spans="1:79" x14ac:dyDescent="0.25">
      <c r="A482"/>
      <c r="C482" s="146"/>
      <c r="D482" s="146"/>
      <c r="E482" s="146"/>
      <c r="F482" s="146"/>
      <c r="G482" s="146"/>
      <c r="H482" s="146"/>
      <c r="I482" s="98"/>
      <c r="J482" s="101"/>
      <c r="K482" s="101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  <c r="BD482" s="103"/>
      <c r="BE482" s="103"/>
      <c r="BF482" s="103"/>
      <c r="BG482" s="103"/>
      <c r="BH482" s="103"/>
      <c r="BI482" s="103"/>
      <c r="BJ482" s="103"/>
      <c r="BK482" s="103"/>
      <c r="BL482" s="103"/>
      <c r="BM482" s="103"/>
      <c r="BN482" s="103"/>
      <c r="BO482" s="103"/>
      <c r="BP482" s="103"/>
      <c r="BQ482" s="103"/>
      <c r="BR482" s="103"/>
      <c r="BS482" s="103"/>
      <c r="BT482" s="103"/>
      <c r="BU482" s="103"/>
      <c r="BV482" s="103"/>
      <c r="BW482" s="103"/>
      <c r="BX482" s="103"/>
      <c r="BY482" s="103"/>
      <c r="BZ482" s="103"/>
      <c r="CA482" s="103"/>
    </row>
    <row r="483" spans="1:79" x14ac:dyDescent="0.25">
      <c r="A483"/>
      <c r="C483" s="146"/>
      <c r="D483" s="146"/>
      <c r="E483" s="146"/>
      <c r="F483" s="146"/>
      <c r="G483" s="146"/>
      <c r="H483" s="146"/>
      <c r="I483" s="98"/>
      <c r="J483" s="101"/>
      <c r="K483" s="101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  <c r="BD483" s="103"/>
      <c r="BE483" s="103"/>
      <c r="BF483" s="103"/>
      <c r="BG483" s="103"/>
      <c r="BH483" s="103"/>
      <c r="BI483" s="103"/>
      <c r="BJ483" s="103"/>
      <c r="BK483" s="103"/>
      <c r="BL483" s="103"/>
      <c r="BM483" s="103"/>
      <c r="BN483" s="103"/>
      <c r="BO483" s="103"/>
      <c r="BP483" s="103"/>
      <c r="BQ483" s="103"/>
      <c r="BR483" s="103"/>
      <c r="BS483" s="103"/>
      <c r="BT483" s="103"/>
      <c r="BU483" s="103"/>
      <c r="BV483" s="103"/>
      <c r="BW483" s="103"/>
      <c r="BX483" s="103"/>
      <c r="BY483" s="103"/>
      <c r="BZ483" s="103"/>
      <c r="CA483" s="103"/>
    </row>
    <row r="484" spans="1:79" x14ac:dyDescent="0.25">
      <c r="A484"/>
      <c r="C484" s="146"/>
      <c r="D484" s="146"/>
      <c r="E484" s="146"/>
      <c r="F484" s="146"/>
      <c r="G484" s="146"/>
      <c r="H484" s="146"/>
      <c r="I484" s="98"/>
      <c r="J484" s="101"/>
      <c r="K484" s="101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  <c r="BD484" s="103"/>
      <c r="BE484" s="103"/>
      <c r="BF484" s="103"/>
      <c r="BG484" s="103"/>
      <c r="BH484" s="103"/>
      <c r="BI484" s="103"/>
      <c r="BJ484" s="103"/>
      <c r="BK484" s="103"/>
      <c r="BL484" s="103"/>
      <c r="BM484" s="103"/>
      <c r="BN484" s="103"/>
      <c r="BO484" s="103"/>
      <c r="BP484" s="103"/>
      <c r="BQ484" s="103"/>
      <c r="BR484" s="103"/>
      <c r="BS484" s="103"/>
      <c r="BT484" s="103"/>
      <c r="BU484" s="103"/>
      <c r="BV484" s="103"/>
      <c r="BW484" s="103"/>
      <c r="BX484" s="103"/>
      <c r="BY484" s="103"/>
      <c r="BZ484" s="103"/>
      <c r="CA484" s="103"/>
    </row>
    <row r="485" spans="1:79" x14ac:dyDescent="0.25">
      <c r="A485"/>
      <c r="C485" s="146"/>
      <c r="D485" s="146"/>
      <c r="E485" s="146"/>
      <c r="F485" s="146"/>
      <c r="G485" s="146"/>
      <c r="H485" s="146"/>
      <c r="I485" s="98"/>
      <c r="J485" s="101"/>
      <c r="K485" s="101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  <c r="BD485" s="103"/>
      <c r="BE485" s="103"/>
      <c r="BF485" s="103"/>
      <c r="BG485" s="103"/>
      <c r="BH485" s="103"/>
      <c r="BI485" s="103"/>
      <c r="BJ485" s="103"/>
      <c r="BK485" s="103"/>
      <c r="BL485" s="103"/>
      <c r="BM485" s="103"/>
      <c r="BN485" s="103"/>
      <c r="BO485" s="103"/>
      <c r="BP485" s="103"/>
      <c r="BQ485" s="103"/>
      <c r="BR485" s="103"/>
      <c r="BS485" s="103"/>
      <c r="BT485" s="103"/>
      <c r="BU485" s="103"/>
      <c r="BV485" s="103"/>
      <c r="BW485" s="103"/>
      <c r="BX485" s="103"/>
      <c r="BY485" s="103"/>
      <c r="BZ485" s="103"/>
      <c r="CA485" s="103"/>
    </row>
    <row r="486" spans="1:79" x14ac:dyDescent="0.25">
      <c r="A486"/>
      <c r="C486" s="146"/>
      <c r="D486" s="146"/>
      <c r="E486" s="146"/>
      <c r="F486" s="146"/>
      <c r="G486" s="146"/>
      <c r="H486" s="146"/>
      <c r="I486" s="98"/>
      <c r="J486" s="101"/>
      <c r="K486" s="101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  <c r="BD486" s="103"/>
      <c r="BE486" s="103"/>
      <c r="BF486" s="103"/>
      <c r="BG486" s="103"/>
      <c r="BH486" s="103"/>
      <c r="BI486" s="103"/>
      <c r="BJ486" s="103"/>
      <c r="BK486" s="103"/>
      <c r="BL486" s="103"/>
      <c r="BM486" s="103"/>
      <c r="BN486" s="103"/>
      <c r="BO486" s="103"/>
      <c r="BP486" s="103"/>
      <c r="BQ486" s="103"/>
      <c r="BR486" s="103"/>
      <c r="BS486" s="103"/>
      <c r="BT486" s="103"/>
      <c r="BU486" s="103"/>
      <c r="BV486" s="103"/>
      <c r="BW486" s="103"/>
      <c r="BX486" s="103"/>
      <c r="BY486" s="103"/>
      <c r="BZ486" s="103"/>
      <c r="CA486" s="103"/>
    </row>
    <row r="487" spans="1:79" x14ac:dyDescent="0.25">
      <c r="A487"/>
      <c r="C487" s="146"/>
      <c r="D487" s="146"/>
      <c r="E487" s="146"/>
      <c r="F487" s="146"/>
      <c r="G487" s="146"/>
      <c r="H487" s="146"/>
      <c r="I487" s="98"/>
      <c r="J487" s="101"/>
      <c r="K487" s="101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  <c r="BD487" s="103"/>
      <c r="BE487" s="103"/>
      <c r="BF487" s="103"/>
      <c r="BG487" s="103"/>
      <c r="BH487" s="103"/>
      <c r="BI487" s="103"/>
      <c r="BJ487" s="103"/>
      <c r="BK487" s="103"/>
      <c r="BL487" s="103"/>
      <c r="BM487" s="103"/>
      <c r="BN487" s="103"/>
      <c r="BO487" s="103"/>
      <c r="BP487" s="103"/>
      <c r="BQ487" s="103"/>
      <c r="BR487" s="103"/>
      <c r="BS487" s="103"/>
      <c r="BT487" s="103"/>
      <c r="BU487" s="103"/>
      <c r="BV487" s="103"/>
      <c r="BW487" s="103"/>
      <c r="BX487" s="103"/>
      <c r="BY487" s="103"/>
      <c r="BZ487" s="103"/>
      <c r="CA487" s="103"/>
    </row>
    <row r="488" spans="1:79" x14ac:dyDescent="0.25">
      <c r="A488"/>
      <c r="C488" s="146"/>
      <c r="D488" s="146"/>
      <c r="E488" s="146"/>
      <c r="F488" s="146"/>
      <c r="G488" s="146"/>
      <c r="H488" s="146"/>
      <c r="I488" s="98"/>
      <c r="J488" s="101"/>
      <c r="K488" s="101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  <c r="BD488" s="103"/>
      <c r="BE488" s="103"/>
      <c r="BF488" s="103"/>
      <c r="BG488" s="103"/>
      <c r="BH488" s="103"/>
      <c r="BI488" s="103"/>
      <c r="BJ488" s="103"/>
      <c r="BK488" s="103"/>
      <c r="BL488" s="103"/>
      <c r="BM488" s="103"/>
      <c r="BN488" s="103"/>
      <c r="BO488" s="103"/>
      <c r="BP488" s="103"/>
      <c r="BQ488" s="103"/>
      <c r="BR488" s="103"/>
      <c r="BS488" s="103"/>
      <c r="BT488" s="103"/>
      <c r="BU488" s="103"/>
      <c r="BV488" s="103"/>
      <c r="BW488" s="103"/>
      <c r="BX488" s="103"/>
      <c r="BY488" s="103"/>
      <c r="BZ488" s="103"/>
      <c r="CA488" s="103"/>
    </row>
    <row r="489" spans="1:79" x14ac:dyDescent="0.25">
      <c r="A489"/>
      <c r="C489" s="146"/>
      <c r="D489" s="146"/>
      <c r="E489" s="146"/>
      <c r="F489" s="146"/>
      <c r="G489" s="146"/>
      <c r="H489" s="146"/>
      <c r="I489" s="98"/>
      <c r="J489" s="101"/>
      <c r="K489" s="101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  <c r="BD489" s="103"/>
      <c r="BE489" s="103"/>
      <c r="BF489" s="103"/>
      <c r="BG489" s="103"/>
      <c r="BH489" s="103"/>
      <c r="BI489" s="103"/>
      <c r="BJ489" s="103"/>
      <c r="BK489" s="103"/>
      <c r="BL489" s="103"/>
      <c r="BM489" s="103"/>
      <c r="BN489" s="103"/>
      <c r="BO489" s="103"/>
      <c r="BP489" s="103"/>
      <c r="BQ489" s="103"/>
      <c r="BR489" s="103"/>
      <c r="BS489" s="103"/>
      <c r="BT489" s="103"/>
      <c r="BU489" s="103"/>
      <c r="BV489" s="103"/>
      <c r="BW489" s="103"/>
      <c r="BX489" s="103"/>
      <c r="BY489" s="103"/>
      <c r="BZ489" s="103"/>
      <c r="CA489" s="103"/>
    </row>
    <row r="490" spans="1:79" x14ac:dyDescent="0.25">
      <c r="A490"/>
      <c r="C490" s="146"/>
      <c r="D490" s="146"/>
      <c r="E490" s="146"/>
      <c r="F490" s="146"/>
      <c r="G490" s="146"/>
      <c r="H490" s="146"/>
      <c r="I490" s="98"/>
      <c r="J490" s="101"/>
      <c r="K490" s="101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  <c r="BD490" s="103"/>
      <c r="BE490" s="103"/>
      <c r="BF490" s="103"/>
      <c r="BG490" s="103"/>
      <c r="BH490" s="103"/>
      <c r="BI490" s="103"/>
      <c r="BJ490" s="103"/>
      <c r="BK490" s="103"/>
      <c r="BL490" s="103"/>
      <c r="BM490" s="103"/>
      <c r="BN490" s="103"/>
      <c r="BO490" s="103"/>
      <c r="BP490" s="103"/>
      <c r="BQ490" s="103"/>
      <c r="BR490" s="103"/>
      <c r="BS490" s="103"/>
      <c r="BT490" s="103"/>
      <c r="BU490" s="103"/>
      <c r="BV490" s="103"/>
      <c r="BW490" s="103"/>
      <c r="BX490" s="103"/>
      <c r="BY490" s="103"/>
      <c r="BZ490" s="103"/>
      <c r="CA490" s="103"/>
    </row>
    <row r="491" spans="1:79" x14ac:dyDescent="0.25">
      <c r="A491"/>
      <c r="C491" s="146"/>
      <c r="D491" s="146"/>
      <c r="E491" s="146"/>
      <c r="F491" s="146"/>
      <c r="G491" s="146"/>
      <c r="H491" s="146"/>
      <c r="I491" s="98"/>
      <c r="J491" s="101"/>
      <c r="K491" s="101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  <c r="BD491" s="103"/>
      <c r="BE491" s="103"/>
      <c r="BF491" s="103"/>
      <c r="BG491" s="103"/>
      <c r="BH491" s="103"/>
      <c r="BI491" s="103"/>
      <c r="BJ491" s="103"/>
      <c r="BK491" s="103"/>
      <c r="BL491" s="103"/>
      <c r="BM491" s="103"/>
      <c r="BN491" s="103"/>
      <c r="BO491" s="103"/>
      <c r="BP491" s="103"/>
      <c r="BQ491" s="103"/>
      <c r="BR491" s="103"/>
      <c r="BS491" s="103"/>
      <c r="BT491" s="103"/>
      <c r="BU491" s="103"/>
      <c r="BV491" s="103"/>
      <c r="BW491" s="103"/>
      <c r="BX491" s="103"/>
      <c r="BY491" s="103"/>
      <c r="BZ491" s="103"/>
      <c r="CA491" s="103"/>
    </row>
    <row r="492" spans="1:79" x14ac:dyDescent="0.25">
      <c r="A492"/>
      <c r="C492" s="146"/>
      <c r="D492" s="146"/>
      <c r="E492" s="146"/>
      <c r="F492" s="146"/>
      <c r="G492" s="146"/>
      <c r="H492" s="146"/>
      <c r="I492" s="98"/>
      <c r="J492" s="101"/>
      <c r="K492" s="101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  <c r="BD492" s="103"/>
      <c r="BE492" s="103"/>
      <c r="BF492" s="103"/>
      <c r="BG492" s="103"/>
      <c r="BH492" s="103"/>
      <c r="BI492" s="103"/>
      <c r="BJ492" s="103"/>
      <c r="BK492" s="103"/>
      <c r="BL492" s="103"/>
      <c r="BM492" s="103"/>
      <c r="BN492" s="103"/>
      <c r="BO492" s="103"/>
      <c r="BP492" s="103"/>
      <c r="BQ492" s="103"/>
      <c r="BR492" s="103"/>
      <c r="BS492" s="103"/>
      <c r="BT492" s="103"/>
      <c r="BU492" s="103"/>
      <c r="BV492" s="103"/>
      <c r="BW492" s="103"/>
      <c r="BX492" s="103"/>
      <c r="BY492" s="103"/>
      <c r="BZ492" s="103"/>
      <c r="CA492" s="103"/>
    </row>
    <row r="493" spans="1:79" x14ac:dyDescent="0.25">
      <c r="A493"/>
      <c r="C493" s="146"/>
      <c r="D493" s="146"/>
      <c r="E493" s="146"/>
      <c r="F493" s="146"/>
      <c r="G493" s="146"/>
      <c r="H493" s="146"/>
      <c r="I493" s="98"/>
      <c r="J493" s="101"/>
      <c r="K493" s="101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  <c r="BD493" s="103"/>
      <c r="BE493" s="103"/>
      <c r="BF493" s="103"/>
      <c r="BG493" s="103"/>
      <c r="BH493" s="103"/>
      <c r="BI493" s="103"/>
      <c r="BJ493" s="103"/>
      <c r="BK493" s="103"/>
      <c r="BL493" s="103"/>
      <c r="BM493" s="103"/>
      <c r="BN493" s="103"/>
      <c r="BO493" s="103"/>
      <c r="BP493" s="103"/>
      <c r="BQ493" s="103"/>
      <c r="BR493" s="103"/>
      <c r="BS493" s="103"/>
      <c r="BT493" s="103"/>
      <c r="BU493" s="103"/>
      <c r="BV493" s="103"/>
      <c r="BW493" s="103"/>
      <c r="BX493" s="103"/>
      <c r="BY493" s="103"/>
      <c r="BZ493" s="103"/>
      <c r="CA493" s="103"/>
    </row>
    <row r="494" spans="1:79" x14ac:dyDescent="0.25">
      <c r="A494"/>
      <c r="C494" s="146"/>
      <c r="D494" s="146"/>
      <c r="E494" s="146"/>
      <c r="F494" s="146"/>
      <c r="G494" s="146"/>
      <c r="H494" s="146"/>
      <c r="I494" s="98"/>
      <c r="J494" s="101"/>
      <c r="K494" s="101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  <c r="BD494" s="103"/>
      <c r="BE494" s="103"/>
      <c r="BF494" s="103"/>
      <c r="BG494" s="103"/>
      <c r="BH494" s="103"/>
      <c r="BI494" s="103"/>
      <c r="BJ494" s="103"/>
      <c r="BK494" s="103"/>
      <c r="BL494" s="103"/>
      <c r="BM494" s="103"/>
      <c r="BN494" s="103"/>
      <c r="BO494" s="103"/>
      <c r="BP494" s="103"/>
      <c r="BQ494" s="103"/>
      <c r="BR494" s="103"/>
      <c r="BS494" s="103"/>
      <c r="BT494" s="103"/>
      <c r="BU494" s="103"/>
      <c r="BV494" s="103"/>
      <c r="BW494" s="103"/>
      <c r="BX494" s="103"/>
      <c r="BY494" s="103"/>
      <c r="BZ494" s="103"/>
      <c r="CA494" s="103"/>
    </row>
    <row r="495" spans="1:79" x14ac:dyDescent="0.25">
      <c r="A495"/>
      <c r="C495" s="146"/>
      <c r="D495" s="146"/>
      <c r="E495" s="146"/>
      <c r="F495" s="146"/>
      <c r="G495" s="146"/>
      <c r="H495" s="146"/>
      <c r="I495" s="98"/>
      <c r="J495" s="101"/>
      <c r="K495" s="101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  <c r="BD495" s="103"/>
      <c r="BE495" s="103"/>
      <c r="BF495" s="103"/>
      <c r="BG495" s="103"/>
      <c r="BH495" s="103"/>
      <c r="BI495" s="103"/>
      <c r="BJ495" s="103"/>
      <c r="BK495" s="103"/>
      <c r="BL495" s="103"/>
      <c r="BM495" s="103"/>
      <c r="BN495" s="103"/>
      <c r="BO495" s="103"/>
      <c r="BP495" s="103"/>
      <c r="BQ495" s="103"/>
      <c r="BR495" s="103"/>
      <c r="BS495" s="103"/>
      <c r="BT495" s="103"/>
      <c r="BU495" s="103"/>
      <c r="BV495" s="103"/>
      <c r="BW495" s="103"/>
      <c r="BX495" s="103"/>
      <c r="BY495" s="103"/>
      <c r="BZ495" s="103"/>
      <c r="CA495" s="103"/>
    </row>
    <row r="496" spans="1:79" x14ac:dyDescent="0.25">
      <c r="A496"/>
      <c r="C496" s="146"/>
      <c r="D496" s="146"/>
      <c r="E496" s="146"/>
      <c r="F496" s="146"/>
      <c r="G496" s="146"/>
      <c r="H496" s="146"/>
      <c r="I496" s="98"/>
      <c r="J496" s="101"/>
      <c r="K496" s="101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  <c r="BD496" s="103"/>
      <c r="BE496" s="103"/>
      <c r="BF496" s="103"/>
      <c r="BG496" s="103"/>
      <c r="BH496" s="103"/>
      <c r="BI496" s="103"/>
      <c r="BJ496" s="103"/>
      <c r="BK496" s="103"/>
      <c r="BL496" s="103"/>
      <c r="BM496" s="103"/>
      <c r="BN496" s="103"/>
      <c r="BO496" s="103"/>
      <c r="BP496" s="103"/>
      <c r="BQ496" s="103"/>
      <c r="BR496" s="103"/>
      <c r="BS496" s="103"/>
      <c r="BT496" s="103"/>
      <c r="BU496" s="103"/>
      <c r="BV496" s="103"/>
      <c r="BW496" s="103"/>
      <c r="BX496" s="103"/>
      <c r="BY496" s="103"/>
      <c r="BZ496" s="103"/>
      <c r="CA496" s="103"/>
    </row>
    <row r="497" spans="1:79" x14ac:dyDescent="0.25">
      <c r="A497"/>
      <c r="C497" s="146"/>
      <c r="D497" s="146"/>
      <c r="E497" s="146"/>
      <c r="F497" s="146"/>
      <c r="G497" s="146"/>
      <c r="H497" s="146"/>
      <c r="I497" s="98"/>
      <c r="J497" s="101"/>
      <c r="K497" s="101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  <c r="BD497" s="103"/>
      <c r="BE497" s="103"/>
      <c r="BF497" s="103"/>
      <c r="BG497" s="103"/>
      <c r="BH497" s="103"/>
      <c r="BI497" s="103"/>
      <c r="BJ497" s="103"/>
      <c r="BK497" s="103"/>
      <c r="BL497" s="103"/>
      <c r="BM497" s="103"/>
      <c r="BN497" s="103"/>
      <c r="BO497" s="103"/>
      <c r="BP497" s="103"/>
      <c r="BQ497" s="103"/>
      <c r="BR497" s="103"/>
      <c r="BS497" s="103"/>
      <c r="BT497" s="103"/>
      <c r="BU497" s="103"/>
      <c r="BV497" s="103"/>
      <c r="BW497" s="103"/>
      <c r="BX497" s="103"/>
      <c r="BY497" s="103"/>
      <c r="BZ497" s="103"/>
      <c r="CA497" s="103"/>
    </row>
    <row r="498" spans="1:79" x14ac:dyDescent="0.25">
      <c r="A498"/>
      <c r="C498" s="146"/>
      <c r="D498" s="146"/>
      <c r="E498" s="146"/>
      <c r="F498" s="146"/>
      <c r="G498" s="146"/>
      <c r="H498" s="146"/>
      <c r="I498" s="98"/>
      <c r="J498" s="101"/>
      <c r="K498" s="101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  <c r="BD498" s="103"/>
      <c r="BE498" s="103"/>
      <c r="BF498" s="103"/>
      <c r="BG498" s="103"/>
      <c r="BH498" s="103"/>
      <c r="BI498" s="103"/>
      <c r="BJ498" s="103"/>
      <c r="BK498" s="103"/>
      <c r="BL498" s="103"/>
      <c r="BM498" s="103"/>
      <c r="BN498" s="103"/>
      <c r="BO498" s="103"/>
      <c r="BP498" s="103"/>
      <c r="BQ498" s="103"/>
      <c r="BR498" s="103"/>
      <c r="BS498" s="103"/>
      <c r="BT498" s="103"/>
      <c r="BU498" s="103"/>
      <c r="BV498" s="103"/>
      <c r="BW498" s="103"/>
      <c r="BX498" s="103"/>
      <c r="BY498" s="103"/>
      <c r="BZ498" s="103"/>
      <c r="CA498" s="103"/>
    </row>
    <row r="499" spans="1:79" x14ac:dyDescent="0.25">
      <c r="A499"/>
      <c r="C499" s="146"/>
      <c r="D499" s="146"/>
      <c r="E499" s="146"/>
      <c r="F499" s="146"/>
      <c r="G499" s="146"/>
      <c r="H499" s="146"/>
      <c r="I499" s="98"/>
      <c r="J499" s="101"/>
      <c r="K499" s="101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  <c r="BD499" s="103"/>
      <c r="BE499" s="103"/>
      <c r="BF499" s="103"/>
      <c r="BG499" s="103"/>
      <c r="BH499" s="103"/>
      <c r="BI499" s="103"/>
      <c r="BJ499" s="103"/>
      <c r="BK499" s="103"/>
      <c r="BL499" s="103"/>
      <c r="BM499" s="103"/>
      <c r="BN499" s="103"/>
      <c r="BO499" s="103"/>
      <c r="BP499" s="103"/>
      <c r="BQ499" s="103"/>
      <c r="BR499" s="103"/>
      <c r="BS499" s="103"/>
      <c r="BT499" s="103"/>
      <c r="BU499" s="103"/>
      <c r="BV499" s="103"/>
      <c r="BW499" s="103"/>
      <c r="BX499" s="103"/>
      <c r="BY499" s="103"/>
      <c r="BZ499" s="103"/>
      <c r="CA499" s="103"/>
    </row>
    <row r="500" spans="1:79" x14ac:dyDescent="0.25">
      <c r="A500"/>
      <c r="C500" s="146"/>
      <c r="D500" s="146"/>
      <c r="E500" s="146"/>
      <c r="F500" s="146"/>
      <c r="G500" s="146"/>
      <c r="H500" s="146"/>
      <c r="I500" s="98"/>
      <c r="J500" s="101"/>
      <c r="K500" s="101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  <c r="BD500" s="103"/>
      <c r="BE500" s="103"/>
      <c r="BF500" s="103"/>
      <c r="BG500" s="103"/>
      <c r="BH500" s="103"/>
      <c r="BI500" s="103"/>
      <c r="BJ500" s="103"/>
      <c r="BK500" s="103"/>
      <c r="BL500" s="103"/>
      <c r="BM500" s="103"/>
      <c r="BN500" s="103"/>
      <c r="BO500" s="103"/>
      <c r="BP500" s="103"/>
      <c r="BQ500" s="103"/>
      <c r="BR500" s="103"/>
      <c r="BS500" s="103"/>
      <c r="BT500" s="103"/>
      <c r="BU500" s="103"/>
      <c r="BV500" s="103"/>
      <c r="BW500" s="103"/>
      <c r="BX500" s="103"/>
      <c r="BY500" s="103"/>
      <c r="BZ500" s="103"/>
      <c r="CA500" s="103"/>
    </row>
    <row r="501" spans="1:79" x14ac:dyDescent="0.25">
      <c r="A501"/>
      <c r="C501" s="146"/>
      <c r="D501" s="146"/>
      <c r="E501" s="146"/>
      <c r="F501" s="146"/>
      <c r="G501" s="146"/>
      <c r="H501" s="146"/>
      <c r="I501" s="98"/>
      <c r="J501" s="101"/>
      <c r="K501" s="101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  <c r="BD501" s="103"/>
      <c r="BE501" s="103"/>
      <c r="BF501" s="103"/>
      <c r="BG501" s="103"/>
      <c r="BH501" s="103"/>
      <c r="BI501" s="103"/>
      <c r="BJ501" s="103"/>
      <c r="BK501" s="103"/>
      <c r="BL501" s="103"/>
      <c r="BM501" s="103"/>
      <c r="BN501" s="103"/>
      <c r="BO501" s="103"/>
      <c r="BP501" s="103"/>
      <c r="BQ501" s="103"/>
      <c r="BR501" s="103"/>
      <c r="BS501" s="103"/>
      <c r="BT501" s="103"/>
      <c r="BU501" s="103"/>
      <c r="BV501" s="103"/>
      <c r="BW501" s="103"/>
      <c r="BX501" s="103"/>
      <c r="BY501" s="103"/>
      <c r="BZ501" s="103"/>
      <c r="CA501" s="103"/>
    </row>
    <row r="502" spans="1:79" x14ac:dyDescent="0.25">
      <c r="A502"/>
      <c r="C502" s="146"/>
      <c r="D502" s="146"/>
      <c r="E502" s="146"/>
      <c r="F502" s="146"/>
      <c r="G502" s="146"/>
      <c r="H502" s="146"/>
      <c r="I502" s="98"/>
      <c r="J502" s="101"/>
      <c r="K502" s="101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  <c r="BD502" s="103"/>
      <c r="BE502" s="103"/>
      <c r="BF502" s="103"/>
      <c r="BG502" s="103"/>
      <c r="BH502" s="103"/>
      <c r="BI502" s="103"/>
      <c r="BJ502" s="103"/>
      <c r="BK502" s="103"/>
      <c r="BL502" s="103"/>
      <c r="BM502" s="103"/>
      <c r="BN502" s="103"/>
      <c r="BO502" s="103"/>
      <c r="BP502" s="103"/>
      <c r="BQ502" s="103"/>
      <c r="BR502" s="103"/>
      <c r="BS502" s="103"/>
      <c r="BT502" s="103"/>
      <c r="BU502" s="103"/>
      <c r="BV502" s="103"/>
      <c r="BW502" s="103"/>
      <c r="BX502" s="103"/>
      <c r="BY502" s="103"/>
      <c r="BZ502" s="103"/>
      <c r="CA502" s="103"/>
    </row>
    <row r="503" spans="1:79" x14ac:dyDescent="0.25">
      <c r="A503"/>
      <c r="C503" s="146"/>
      <c r="D503" s="146"/>
      <c r="E503" s="146"/>
      <c r="F503" s="146"/>
      <c r="G503" s="146"/>
      <c r="H503" s="146"/>
      <c r="I503" s="98"/>
      <c r="J503" s="101"/>
      <c r="K503" s="101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  <c r="BD503" s="103"/>
      <c r="BE503" s="103"/>
      <c r="BF503" s="103"/>
      <c r="BG503" s="103"/>
      <c r="BH503" s="103"/>
      <c r="BI503" s="103"/>
      <c r="BJ503" s="103"/>
      <c r="BK503" s="103"/>
      <c r="BL503" s="103"/>
      <c r="BM503" s="103"/>
      <c r="BN503" s="103"/>
      <c r="BO503" s="103"/>
      <c r="BP503" s="103"/>
      <c r="BQ503" s="103"/>
      <c r="BR503" s="103"/>
      <c r="BS503" s="103"/>
      <c r="BT503" s="103"/>
      <c r="BU503" s="103"/>
      <c r="BV503" s="103"/>
      <c r="BW503" s="103"/>
      <c r="BX503" s="103"/>
      <c r="BY503" s="103"/>
      <c r="BZ503" s="103"/>
      <c r="CA503" s="103"/>
    </row>
    <row r="504" spans="1:79" x14ac:dyDescent="0.25">
      <c r="A504"/>
      <c r="C504" s="146"/>
      <c r="D504" s="146"/>
      <c r="E504" s="146"/>
      <c r="F504" s="146"/>
      <c r="G504" s="146"/>
      <c r="H504" s="146"/>
      <c r="I504" s="98"/>
      <c r="J504" s="101"/>
      <c r="K504" s="101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  <c r="BD504" s="103"/>
      <c r="BE504" s="103"/>
      <c r="BF504" s="103"/>
      <c r="BG504" s="103"/>
      <c r="BH504" s="103"/>
      <c r="BI504" s="103"/>
      <c r="BJ504" s="103"/>
      <c r="BK504" s="103"/>
      <c r="BL504" s="103"/>
      <c r="BM504" s="103"/>
      <c r="BN504" s="103"/>
      <c r="BO504" s="103"/>
      <c r="BP504" s="103"/>
      <c r="BQ504" s="103"/>
      <c r="BR504" s="103"/>
      <c r="BS504" s="103"/>
      <c r="BT504" s="103"/>
      <c r="BU504" s="103"/>
      <c r="BV504" s="103"/>
      <c r="BW504" s="103"/>
      <c r="BX504" s="103"/>
      <c r="BY504" s="103"/>
      <c r="BZ504" s="103"/>
      <c r="CA504" s="103"/>
    </row>
    <row r="505" spans="1:79" x14ac:dyDescent="0.25">
      <c r="A505"/>
      <c r="C505" s="146"/>
      <c r="D505" s="146"/>
      <c r="E505" s="146"/>
      <c r="F505" s="146"/>
      <c r="G505" s="146"/>
      <c r="H505" s="146"/>
      <c r="I505" s="98"/>
      <c r="J505" s="101"/>
      <c r="K505" s="101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  <c r="BD505" s="103"/>
      <c r="BE505" s="103"/>
      <c r="BF505" s="103"/>
      <c r="BG505" s="103"/>
      <c r="BH505" s="103"/>
      <c r="BI505" s="103"/>
      <c r="BJ505" s="103"/>
      <c r="BK505" s="103"/>
      <c r="BL505" s="103"/>
      <c r="BM505" s="103"/>
      <c r="BN505" s="103"/>
      <c r="BO505" s="103"/>
      <c r="BP505" s="103"/>
      <c r="BQ505" s="103"/>
      <c r="BR505" s="103"/>
      <c r="BS505" s="103"/>
      <c r="BT505" s="103"/>
      <c r="BU505" s="103"/>
      <c r="BV505" s="103"/>
      <c r="BW505" s="103"/>
      <c r="BX505" s="103"/>
      <c r="BY505" s="103"/>
      <c r="BZ505" s="103"/>
      <c r="CA505" s="103"/>
    </row>
    <row r="506" spans="1:79" x14ac:dyDescent="0.25">
      <c r="A506"/>
      <c r="C506" s="146"/>
      <c r="D506" s="146"/>
      <c r="E506" s="146"/>
      <c r="F506" s="146"/>
      <c r="G506" s="146"/>
      <c r="H506" s="146"/>
      <c r="I506" s="98"/>
      <c r="J506" s="101"/>
      <c r="K506" s="101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  <c r="BD506" s="103"/>
      <c r="BE506" s="103"/>
      <c r="BF506" s="103"/>
      <c r="BG506" s="103"/>
      <c r="BH506" s="103"/>
      <c r="BI506" s="103"/>
      <c r="BJ506" s="103"/>
      <c r="BK506" s="103"/>
      <c r="BL506" s="103"/>
      <c r="BM506" s="103"/>
      <c r="BN506" s="103"/>
      <c r="BO506" s="103"/>
      <c r="BP506" s="103"/>
      <c r="BQ506" s="103"/>
      <c r="BR506" s="103"/>
      <c r="BS506" s="103"/>
      <c r="BT506" s="103"/>
      <c r="BU506" s="103"/>
      <c r="BV506" s="103"/>
      <c r="BW506" s="103"/>
      <c r="BX506" s="103"/>
      <c r="BY506" s="103"/>
      <c r="BZ506" s="103"/>
      <c r="CA506" s="103"/>
    </row>
    <row r="507" spans="1:79" x14ac:dyDescent="0.25">
      <c r="A507"/>
      <c r="C507" s="146"/>
      <c r="D507" s="146"/>
      <c r="E507" s="146"/>
      <c r="F507" s="146"/>
      <c r="G507" s="146"/>
      <c r="H507" s="146"/>
      <c r="I507" s="98"/>
      <c r="J507" s="101"/>
      <c r="K507" s="101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  <c r="BD507" s="103"/>
      <c r="BE507" s="103"/>
      <c r="BF507" s="103"/>
      <c r="BG507" s="103"/>
      <c r="BH507" s="103"/>
      <c r="BI507" s="103"/>
      <c r="BJ507" s="103"/>
      <c r="BK507" s="103"/>
      <c r="BL507" s="103"/>
      <c r="BM507" s="103"/>
      <c r="BN507" s="103"/>
      <c r="BO507" s="103"/>
      <c r="BP507" s="103"/>
      <c r="BQ507" s="103"/>
      <c r="BR507" s="103"/>
      <c r="BS507" s="103"/>
      <c r="BT507" s="103"/>
      <c r="BU507" s="103"/>
      <c r="BV507" s="103"/>
      <c r="BW507" s="103"/>
      <c r="BX507" s="103"/>
      <c r="BY507" s="103"/>
      <c r="BZ507" s="103"/>
      <c r="CA507" s="103"/>
    </row>
    <row r="508" spans="1:79" x14ac:dyDescent="0.25">
      <c r="A508"/>
      <c r="C508" s="146"/>
      <c r="D508" s="146"/>
      <c r="E508" s="146"/>
      <c r="F508" s="146"/>
      <c r="G508" s="146"/>
      <c r="H508" s="146"/>
      <c r="I508" s="98"/>
      <c r="J508" s="101"/>
      <c r="K508" s="101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  <c r="BD508" s="103"/>
      <c r="BE508" s="103"/>
      <c r="BF508" s="103"/>
      <c r="BG508" s="103"/>
      <c r="BH508" s="103"/>
      <c r="BI508" s="103"/>
      <c r="BJ508" s="103"/>
      <c r="BK508" s="103"/>
      <c r="BL508" s="103"/>
      <c r="BM508" s="103"/>
      <c r="BN508" s="103"/>
      <c r="BO508" s="103"/>
      <c r="BP508" s="103"/>
      <c r="BQ508" s="103"/>
      <c r="BR508" s="103"/>
      <c r="BS508" s="103"/>
      <c r="BT508" s="103"/>
      <c r="BU508" s="103"/>
      <c r="BV508" s="103"/>
      <c r="BW508" s="103"/>
      <c r="BX508" s="103"/>
      <c r="BY508" s="103"/>
      <c r="BZ508" s="103"/>
      <c r="CA508" s="103"/>
    </row>
    <row r="509" spans="1:79" x14ac:dyDescent="0.25">
      <c r="A509"/>
      <c r="C509" s="146"/>
      <c r="D509" s="146"/>
      <c r="E509" s="146"/>
      <c r="F509" s="146"/>
      <c r="G509" s="146"/>
      <c r="H509" s="146"/>
      <c r="I509" s="98"/>
      <c r="J509" s="101"/>
      <c r="K509" s="101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  <c r="BD509" s="103"/>
      <c r="BE509" s="103"/>
      <c r="BF509" s="103"/>
      <c r="BG509" s="103"/>
      <c r="BH509" s="103"/>
      <c r="BI509" s="103"/>
      <c r="BJ509" s="103"/>
      <c r="BK509" s="103"/>
      <c r="BL509" s="103"/>
      <c r="BM509" s="103"/>
      <c r="BN509" s="103"/>
      <c r="BO509" s="103"/>
      <c r="BP509" s="103"/>
      <c r="BQ509" s="103"/>
      <c r="BR509" s="103"/>
      <c r="BS509" s="103"/>
      <c r="BT509" s="103"/>
      <c r="BU509" s="103"/>
      <c r="BV509" s="103"/>
      <c r="BW509" s="103"/>
      <c r="BX509" s="103"/>
      <c r="BY509" s="103"/>
      <c r="BZ509" s="103"/>
      <c r="CA509" s="103"/>
    </row>
    <row r="510" spans="1:79" x14ac:dyDescent="0.25">
      <c r="A510"/>
      <c r="C510" s="146"/>
      <c r="D510" s="146"/>
      <c r="E510" s="146"/>
      <c r="F510" s="146"/>
      <c r="G510" s="146"/>
      <c r="H510" s="146"/>
      <c r="I510" s="98"/>
      <c r="J510" s="101"/>
      <c r="K510" s="101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  <c r="BD510" s="103"/>
      <c r="BE510" s="103"/>
      <c r="BF510" s="103"/>
      <c r="BG510" s="103"/>
      <c r="BH510" s="103"/>
      <c r="BI510" s="103"/>
      <c r="BJ510" s="103"/>
      <c r="BK510" s="103"/>
      <c r="BL510" s="103"/>
      <c r="BM510" s="103"/>
      <c r="BN510" s="103"/>
      <c r="BO510" s="103"/>
      <c r="BP510" s="103"/>
      <c r="BQ510" s="103"/>
      <c r="BR510" s="103"/>
      <c r="BS510" s="103"/>
      <c r="BT510" s="103"/>
      <c r="BU510" s="103"/>
      <c r="BV510" s="103"/>
      <c r="BW510" s="103"/>
      <c r="BX510" s="103"/>
      <c r="BY510" s="103"/>
      <c r="BZ510" s="103"/>
      <c r="CA510" s="103"/>
    </row>
    <row r="511" spans="1:79" x14ac:dyDescent="0.25">
      <c r="A511"/>
      <c r="C511" s="146"/>
      <c r="D511" s="146"/>
      <c r="E511" s="146"/>
      <c r="F511" s="146"/>
      <c r="G511" s="146"/>
      <c r="H511" s="146"/>
      <c r="I511" s="98"/>
      <c r="J511" s="101"/>
      <c r="K511" s="101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  <c r="BD511" s="103"/>
      <c r="BE511" s="103"/>
      <c r="BF511" s="103"/>
      <c r="BG511" s="103"/>
      <c r="BH511" s="103"/>
      <c r="BI511" s="103"/>
      <c r="BJ511" s="103"/>
      <c r="BK511" s="103"/>
      <c r="BL511" s="103"/>
      <c r="BM511" s="103"/>
      <c r="BN511" s="103"/>
      <c r="BO511" s="103"/>
      <c r="BP511" s="103"/>
      <c r="BQ511" s="103"/>
      <c r="BR511" s="103"/>
      <c r="BS511" s="103"/>
      <c r="BT511" s="103"/>
      <c r="BU511" s="103"/>
      <c r="BV511" s="103"/>
      <c r="BW511" s="103"/>
      <c r="BX511" s="103"/>
      <c r="BY511" s="103"/>
      <c r="BZ511" s="103"/>
      <c r="CA511" s="103"/>
    </row>
    <row r="512" spans="1:79" x14ac:dyDescent="0.25">
      <c r="A512"/>
      <c r="C512" s="146"/>
      <c r="D512" s="146"/>
      <c r="E512" s="146"/>
      <c r="F512" s="146"/>
      <c r="G512" s="146"/>
      <c r="H512" s="146"/>
      <c r="I512" s="98"/>
      <c r="J512" s="101"/>
      <c r="K512" s="101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  <c r="BD512" s="103"/>
      <c r="BE512" s="103"/>
      <c r="BF512" s="103"/>
      <c r="BG512" s="103"/>
      <c r="BH512" s="103"/>
      <c r="BI512" s="103"/>
      <c r="BJ512" s="103"/>
      <c r="BK512" s="103"/>
      <c r="BL512" s="103"/>
      <c r="BM512" s="103"/>
      <c r="BN512" s="103"/>
      <c r="BO512" s="103"/>
      <c r="BP512" s="103"/>
      <c r="BQ512" s="103"/>
      <c r="BR512" s="103"/>
      <c r="BS512" s="103"/>
      <c r="BT512" s="103"/>
      <c r="BU512" s="103"/>
      <c r="BV512" s="103"/>
      <c r="BW512" s="103"/>
      <c r="BX512" s="103"/>
      <c r="BY512" s="103"/>
      <c r="BZ512" s="103"/>
      <c r="CA512" s="103"/>
    </row>
    <row r="513" spans="1:79" x14ac:dyDescent="0.25">
      <c r="A513"/>
      <c r="C513" s="146"/>
      <c r="D513" s="146"/>
      <c r="E513" s="146"/>
      <c r="F513" s="146"/>
      <c r="G513" s="146"/>
      <c r="H513" s="146"/>
      <c r="I513" s="98"/>
      <c r="J513" s="101"/>
      <c r="K513" s="101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  <c r="BD513" s="103"/>
      <c r="BE513" s="103"/>
      <c r="BF513" s="103"/>
      <c r="BG513" s="103"/>
      <c r="BH513" s="103"/>
      <c r="BI513" s="103"/>
      <c r="BJ513" s="103"/>
      <c r="BK513" s="103"/>
      <c r="BL513" s="103"/>
      <c r="BM513" s="103"/>
      <c r="BN513" s="103"/>
      <c r="BO513" s="103"/>
      <c r="BP513" s="103"/>
      <c r="BQ513" s="103"/>
      <c r="BR513" s="103"/>
      <c r="BS513" s="103"/>
      <c r="BT513" s="103"/>
      <c r="BU513" s="103"/>
      <c r="BV513" s="103"/>
      <c r="BW513" s="103"/>
      <c r="BX513" s="103"/>
      <c r="BY513" s="103"/>
      <c r="BZ513" s="103"/>
      <c r="CA513" s="103"/>
    </row>
    <row r="514" spans="1:79" x14ac:dyDescent="0.25">
      <c r="A514"/>
      <c r="C514" s="146"/>
      <c r="D514" s="146"/>
      <c r="E514" s="146"/>
      <c r="F514" s="146"/>
      <c r="G514" s="146"/>
      <c r="H514" s="146"/>
      <c r="I514" s="98"/>
      <c r="J514" s="101"/>
      <c r="K514" s="101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  <c r="BD514" s="103"/>
      <c r="BE514" s="103"/>
      <c r="BF514" s="103"/>
      <c r="BG514" s="103"/>
      <c r="BH514" s="103"/>
      <c r="BI514" s="103"/>
      <c r="BJ514" s="103"/>
      <c r="BK514" s="103"/>
      <c r="BL514" s="103"/>
      <c r="BM514" s="103"/>
      <c r="BN514" s="103"/>
      <c r="BO514" s="103"/>
      <c r="BP514" s="103"/>
      <c r="BQ514" s="103"/>
      <c r="BR514" s="103"/>
      <c r="BS514" s="103"/>
      <c r="BT514" s="103"/>
      <c r="BU514" s="103"/>
      <c r="BV514" s="103"/>
      <c r="BW514" s="103"/>
      <c r="BX514" s="103"/>
      <c r="BY514" s="103"/>
      <c r="BZ514" s="103"/>
      <c r="CA514" s="103"/>
    </row>
    <row r="515" spans="1:79" x14ac:dyDescent="0.25">
      <c r="A515"/>
      <c r="C515" s="146"/>
      <c r="D515" s="146"/>
      <c r="E515" s="146"/>
      <c r="F515" s="146"/>
      <c r="G515" s="146"/>
      <c r="H515" s="146"/>
      <c r="I515" s="98"/>
      <c r="J515" s="101"/>
      <c r="K515" s="101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  <c r="BD515" s="103"/>
      <c r="BE515" s="103"/>
      <c r="BF515" s="103"/>
      <c r="BG515" s="103"/>
      <c r="BH515" s="103"/>
      <c r="BI515" s="103"/>
      <c r="BJ515" s="103"/>
      <c r="BK515" s="103"/>
      <c r="BL515" s="103"/>
      <c r="BM515" s="103"/>
      <c r="BN515" s="103"/>
      <c r="BO515" s="103"/>
      <c r="BP515" s="103"/>
      <c r="BQ515" s="103"/>
      <c r="BR515" s="103"/>
      <c r="BS515" s="103"/>
      <c r="BT515" s="103"/>
      <c r="BU515" s="103"/>
      <c r="BV515" s="103"/>
      <c r="BW515" s="103"/>
      <c r="BX515" s="103"/>
      <c r="BY515" s="103"/>
      <c r="BZ515" s="103"/>
      <c r="CA515" s="103"/>
    </row>
    <row r="516" spans="1:79" x14ac:dyDescent="0.25">
      <c r="A516"/>
      <c r="C516" s="146"/>
      <c r="D516" s="146"/>
      <c r="E516" s="146"/>
      <c r="F516" s="146"/>
      <c r="G516" s="146"/>
      <c r="H516" s="146"/>
      <c r="I516" s="98"/>
      <c r="J516" s="101"/>
      <c r="K516" s="101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  <c r="BD516" s="103"/>
      <c r="BE516" s="103"/>
      <c r="BF516" s="103"/>
      <c r="BG516" s="103"/>
      <c r="BH516" s="103"/>
      <c r="BI516" s="103"/>
      <c r="BJ516" s="103"/>
      <c r="BK516" s="103"/>
      <c r="BL516" s="103"/>
      <c r="BM516" s="103"/>
      <c r="BN516" s="103"/>
      <c r="BO516" s="103"/>
      <c r="BP516" s="103"/>
      <c r="BQ516" s="103"/>
      <c r="BR516" s="103"/>
      <c r="BS516" s="103"/>
      <c r="BT516" s="103"/>
      <c r="BU516" s="103"/>
      <c r="BV516" s="103"/>
      <c r="BW516" s="103"/>
      <c r="BX516" s="103"/>
      <c r="BY516" s="103"/>
      <c r="BZ516" s="103"/>
      <c r="CA516" s="103"/>
    </row>
    <row r="517" spans="1:79" x14ac:dyDescent="0.25">
      <c r="A517"/>
      <c r="C517" s="146"/>
      <c r="D517" s="146"/>
      <c r="E517" s="146"/>
      <c r="F517" s="146"/>
      <c r="G517" s="146"/>
      <c r="H517" s="146"/>
      <c r="I517" s="98"/>
      <c r="J517" s="101"/>
      <c r="K517" s="101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  <c r="BD517" s="103"/>
      <c r="BE517" s="103"/>
      <c r="BF517" s="103"/>
      <c r="BG517" s="103"/>
      <c r="BH517" s="103"/>
      <c r="BI517" s="103"/>
      <c r="BJ517" s="103"/>
      <c r="BK517" s="103"/>
      <c r="BL517" s="103"/>
      <c r="BM517" s="103"/>
      <c r="BN517" s="103"/>
      <c r="BO517" s="103"/>
      <c r="BP517" s="103"/>
      <c r="BQ517" s="103"/>
      <c r="BR517" s="103"/>
      <c r="BS517" s="103"/>
      <c r="BT517" s="103"/>
      <c r="BU517" s="103"/>
      <c r="BV517" s="103"/>
      <c r="BW517" s="103"/>
      <c r="BX517" s="103"/>
      <c r="BY517" s="103"/>
      <c r="BZ517" s="103"/>
      <c r="CA517" s="103"/>
    </row>
    <row r="518" spans="1:79" x14ac:dyDescent="0.25">
      <c r="A518"/>
      <c r="C518" s="146"/>
      <c r="D518" s="146"/>
      <c r="E518" s="146"/>
      <c r="F518" s="146"/>
      <c r="G518" s="146"/>
      <c r="H518" s="146"/>
      <c r="I518" s="98"/>
      <c r="J518" s="101"/>
      <c r="K518" s="101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  <c r="BD518" s="103"/>
      <c r="BE518" s="103"/>
      <c r="BF518" s="103"/>
      <c r="BG518" s="103"/>
      <c r="BH518" s="103"/>
      <c r="BI518" s="103"/>
      <c r="BJ518" s="103"/>
      <c r="BK518" s="103"/>
      <c r="BL518" s="103"/>
      <c r="BM518" s="103"/>
      <c r="BN518" s="103"/>
      <c r="BO518" s="103"/>
      <c r="BP518" s="103"/>
      <c r="BQ518" s="103"/>
      <c r="BR518" s="103"/>
      <c r="BS518" s="103"/>
      <c r="BT518" s="103"/>
      <c r="BU518" s="103"/>
      <c r="BV518" s="103"/>
      <c r="BW518" s="103"/>
      <c r="BX518" s="103"/>
      <c r="BY518" s="103"/>
      <c r="BZ518" s="103"/>
      <c r="CA518" s="103"/>
    </row>
    <row r="519" spans="1:79" x14ac:dyDescent="0.25">
      <c r="A519"/>
      <c r="C519" s="146"/>
      <c r="D519" s="146"/>
      <c r="E519" s="146"/>
      <c r="F519" s="146"/>
      <c r="G519" s="146"/>
      <c r="H519" s="146"/>
      <c r="I519" s="98"/>
      <c r="J519" s="101"/>
      <c r="K519" s="101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  <c r="BD519" s="103"/>
      <c r="BE519" s="103"/>
      <c r="BF519" s="103"/>
      <c r="BG519" s="103"/>
      <c r="BH519" s="103"/>
      <c r="BI519" s="103"/>
      <c r="BJ519" s="103"/>
      <c r="BK519" s="103"/>
      <c r="BL519" s="103"/>
      <c r="BM519" s="103"/>
      <c r="BN519" s="103"/>
      <c r="BO519" s="103"/>
      <c r="BP519" s="103"/>
      <c r="BQ519" s="103"/>
      <c r="BR519" s="103"/>
      <c r="BS519" s="103"/>
      <c r="BT519" s="103"/>
      <c r="BU519" s="103"/>
      <c r="BV519" s="103"/>
      <c r="BW519" s="103"/>
      <c r="BX519" s="103"/>
      <c r="BY519" s="103"/>
      <c r="BZ519" s="103"/>
      <c r="CA519" s="103"/>
    </row>
    <row r="520" spans="1:79" x14ac:dyDescent="0.25">
      <c r="A520"/>
      <c r="C520" s="146"/>
      <c r="D520" s="146"/>
      <c r="E520" s="146"/>
      <c r="F520" s="146"/>
      <c r="G520" s="146"/>
      <c r="H520" s="146"/>
      <c r="I520" s="98"/>
      <c r="J520" s="101"/>
      <c r="K520" s="101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  <c r="BD520" s="103"/>
      <c r="BE520" s="103"/>
      <c r="BF520" s="103"/>
      <c r="BG520" s="103"/>
      <c r="BH520" s="103"/>
      <c r="BI520" s="103"/>
      <c r="BJ520" s="103"/>
      <c r="BK520" s="103"/>
      <c r="BL520" s="103"/>
      <c r="BM520" s="103"/>
      <c r="BN520" s="103"/>
      <c r="BO520" s="103"/>
      <c r="BP520" s="103"/>
      <c r="BQ520" s="103"/>
      <c r="BR520" s="103"/>
      <c r="BS520" s="103"/>
      <c r="BT520" s="103"/>
      <c r="BU520" s="103"/>
      <c r="BV520" s="103"/>
      <c r="BW520" s="103"/>
      <c r="BX520" s="103"/>
      <c r="BY520" s="103"/>
      <c r="BZ520" s="103"/>
      <c r="CA520" s="103"/>
    </row>
    <row r="521" spans="1:79" x14ac:dyDescent="0.25">
      <c r="A521"/>
      <c r="C521" s="146"/>
      <c r="D521" s="146"/>
      <c r="E521" s="146"/>
      <c r="F521" s="146"/>
      <c r="G521" s="146"/>
      <c r="H521" s="146"/>
      <c r="I521" s="98"/>
      <c r="J521" s="101"/>
      <c r="K521" s="101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  <c r="BD521" s="103"/>
      <c r="BE521" s="103"/>
      <c r="BF521" s="103"/>
      <c r="BG521" s="103"/>
      <c r="BH521" s="103"/>
      <c r="BI521" s="103"/>
      <c r="BJ521" s="103"/>
      <c r="BK521" s="103"/>
      <c r="BL521" s="103"/>
      <c r="BM521" s="103"/>
      <c r="BN521" s="103"/>
      <c r="BO521" s="103"/>
      <c r="BP521" s="103"/>
      <c r="BQ521" s="103"/>
      <c r="BR521" s="103"/>
      <c r="BS521" s="103"/>
      <c r="BT521" s="103"/>
      <c r="BU521" s="103"/>
      <c r="BV521" s="103"/>
      <c r="BW521" s="103"/>
      <c r="BX521" s="103"/>
      <c r="BY521" s="103"/>
      <c r="BZ521" s="103"/>
      <c r="CA521" s="103"/>
    </row>
    <row r="522" spans="1:79" x14ac:dyDescent="0.25">
      <c r="A522"/>
      <c r="C522" s="146"/>
      <c r="D522" s="146"/>
      <c r="E522" s="146"/>
      <c r="F522" s="146"/>
      <c r="G522" s="146"/>
      <c r="H522" s="146"/>
      <c r="I522" s="98"/>
      <c r="J522" s="101"/>
      <c r="K522" s="101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  <c r="BD522" s="103"/>
      <c r="BE522" s="103"/>
      <c r="BF522" s="103"/>
      <c r="BG522" s="103"/>
      <c r="BH522" s="103"/>
      <c r="BI522" s="103"/>
      <c r="BJ522" s="103"/>
      <c r="BK522" s="103"/>
      <c r="BL522" s="103"/>
      <c r="BM522" s="103"/>
      <c r="BN522" s="103"/>
      <c r="BO522" s="103"/>
      <c r="BP522" s="103"/>
      <c r="BQ522" s="103"/>
      <c r="BR522" s="103"/>
      <c r="BS522" s="103"/>
      <c r="BT522" s="103"/>
      <c r="BU522" s="103"/>
      <c r="BV522" s="103"/>
      <c r="BW522" s="103"/>
      <c r="BX522" s="103"/>
      <c r="BY522" s="103"/>
      <c r="BZ522" s="103"/>
      <c r="CA522" s="103"/>
    </row>
    <row r="523" spans="1:79" x14ac:dyDescent="0.25">
      <c r="A523"/>
      <c r="C523" s="146"/>
      <c r="D523" s="146"/>
      <c r="E523" s="146"/>
      <c r="F523" s="146"/>
      <c r="G523" s="146"/>
      <c r="H523" s="146"/>
      <c r="I523" s="98"/>
      <c r="J523" s="101"/>
      <c r="K523" s="101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  <c r="BD523" s="103"/>
      <c r="BE523" s="103"/>
      <c r="BF523" s="103"/>
      <c r="BG523" s="103"/>
      <c r="BH523" s="103"/>
      <c r="BI523" s="103"/>
      <c r="BJ523" s="103"/>
      <c r="BK523" s="103"/>
      <c r="BL523" s="103"/>
      <c r="BM523" s="103"/>
      <c r="BN523" s="103"/>
      <c r="BO523" s="103"/>
      <c r="BP523" s="103"/>
      <c r="BQ523" s="103"/>
      <c r="BR523" s="103"/>
      <c r="BS523" s="103"/>
      <c r="BT523" s="103"/>
      <c r="BU523" s="103"/>
      <c r="BV523" s="103"/>
      <c r="BW523" s="103"/>
      <c r="BX523" s="103"/>
      <c r="BY523" s="103"/>
      <c r="BZ523" s="103"/>
      <c r="CA523" s="103"/>
    </row>
    <row r="524" spans="1:79" x14ac:dyDescent="0.25">
      <c r="A524"/>
      <c r="C524" s="146"/>
      <c r="D524" s="146"/>
      <c r="E524" s="146"/>
      <c r="F524" s="146"/>
      <c r="G524" s="146"/>
      <c r="H524" s="146"/>
      <c r="I524" s="98"/>
      <c r="J524" s="101"/>
      <c r="K524" s="101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  <c r="BD524" s="103"/>
      <c r="BE524" s="103"/>
      <c r="BF524" s="103"/>
      <c r="BG524" s="103"/>
      <c r="BH524" s="103"/>
      <c r="BI524" s="103"/>
      <c r="BJ524" s="103"/>
      <c r="BK524" s="103"/>
      <c r="BL524" s="103"/>
      <c r="BM524" s="103"/>
      <c r="BN524" s="103"/>
      <c r="BO524" s="103"/>
      <c r="BP524" s="103"/>
      <c r="BQ524" s="103"/>
      <c r="BR524" s="103"/>
      <c r="BS524" s="103"/>
      <c r="BT524" s="103"/>
      <c r="BU524" s="103"/>
      <c r="BV524" s="103"/>
      <c r="BW524" s="103"/>
      <c r="BX524" s="103"/>
      <c r="BY524" s="103"/>
      <c r="BZ524" s="103"/>
      <c r="CA524" s="103"/>
    </row>
    <row r="525" spans="1:79" x14ac:dyDescent="0.25">
      <c r="A525"/>
      <c r="C525" s="146"/>
      <c r="D525" s="146"/>
      <c r="E525" s="146"/>
      <c r="F525" s="146"/>
      <c r="G525" s="146"/>
      <c r="H525" s="146"/>
      <c r="I525" s="98"/>
      <c r="J525" s="101"/>
      <c r="K525" s="101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  <c r="BD525" s="103"/>
      <c r="BE525" s="103"/>
      <c r="BF525" s="103"/>
      <c r="BG525" s="103"/>
      <c r="BH525" s="103"/>
      <c r="BI525" s="103"/>
      <c r="BJ525" s="103"/>
      <c r="BK525" s="103"/>
      <c r="BL525" s="103"/>
      <c r="BM525" s="103"/>
      <c r="BN525" s="103"/>
      <c r="BO525" s="103"/>
      <c r="BP525" s="103"/>
      <c r="BQ525" s="103"/>
      <c r="BR525" s="103"/>
      <c r="BS525" s="103"/>
      <c r="BT525" s="103"/>
      <c r="BU525" s="103"/>
      <c r="BV525" s="103"/>
      <c r="BW525" s="103"/>
      <c r="BX525" s="103"/>
      <c r="BY525" s="103"/>
      <c r="BZ525" s="103"/>
      <c r="CA525" s="103"/>
    </row>
    <row r="526" spans="1:79" x14ac:dyDescent="0.25">
      <c r="A526"/>
      <c r="C526" s="146"/>
      <c r="D526" s="146"/>
      <c r="E526" s="146"/>
      <c r="F526" s="146"/>
      <c r="G526" s="146"/>
      <c r="H526" s="146"/>
      <c r="I526" s="98"/>
      <c r="J526" s="101"/>
      <c r="K526" s="101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  <c r="BD526" s="103"/>
      <c r="BE526" s="103"/>
      <c r="BF526" s="103"/>
      <c r="BG526" s="103"/>
      <c r="BH526" s="103"/>
      <c r="BI526" s="103"/>
      <c r="BJ526" s="103"/>
      <c r="BK526" s="103"/>
      <c r="BL526" s="103"/>
      <c r="BM526" s="103"/>
      <c r="BN526" s="103"/>
      <c r="BO526" s="103"/>
      <c r="BP526" s="103"/>
      <c r="BQ526" s="103"/>
      <c r="BR526" s="103"/>
      <c r="BS526" s="103"/>
      <c r="BT526" s="103"/>
      <c r="BU526" s="103"/>
      <c r="BV526" s="103"/>
      <c r="BW526" s="103"/>
      <c r="BX526" s="103"/>
      <c r="BY526" s="103"/>
      <c r="BZ526" s="103"/>
      <c r="CA526" s="103"/>
    </row>
    <row r="527" spans="1:79" x14ac:dyDescent="0.25">
      <c r="A527"/>
      <c r="C527" s="146"/>
      <c r="D527" s="146"/>
      <c r="E527" s="146"/>
      <c r="F527" s="146"/>
      <c r="G527" s="146"/>
      <c r="H527" s="146"/>
      <c r="I527" s="98"/>
      <c r="J527" s="101"/>
      <c r="K527" s="101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  <c r="BD527" s="103"/>
      <c r="BE527" s="103"/>
      <c r="BF527" s="103"/>
      <c r="BG527" s="103"/>
      <c r="BH527" s="103"/>
      <c r="BI527" s="103"/>
      <c r="BJ527" s="103"/>
      <c r="BK527" s="103"/>
      <c r="BL527" s="103"/>
      <c r="BM527" s="103"/>
      <c r="BN527" s="103"/>
      <c r="BO527" s="103"/>
      <c r="BP527" s="103"/>
      <c r="BQ527" s="103"/>
      <c r="BR527" s="103"/>
      <c r="BS527" s="103"/>
      <c r="BT527" s="103"/>
      <c r="BU527" s="103"/>
      <c r="BV527" s="103"/>
      <c r="BW527" s="103"/>
      <c r="BX527" s="103"/>
      <c r="BY527" s="103"/>
      <c r="BZ527" s="103"/>
      <c r="CA527" s="103"/>
    </row>
    <row r="528" spans="1:79" x14ac:dyDescent="0.25">
      <c r="A528"/>
      <c r="C528" s="146"/>
      <c r="D528" s="146"/>
      <c r="E528" s="146"/>
      <c r="F528" s="146"/>
      <c r="G528" s="146"/>
      <c r="H528" s="146"/>
      <c r="I528" s="98"/>
      <c r="J528" s="101"/>
      <c r="K528" s="101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  <c r="BD528" s="103"/>
      <c r="BE528" s="103"/>
      <c r="BF528" s="103"/>
      <c r="BG528" s="103"/>
      <c r="BH528" s="103"/>
      <c r="BI528" s="103"/>
      <c r="BJ528" s="103"/>
      <c r="BK528" s="103"/>
      <c r="BL528" s="103"/>
      <c r="BM528" s="103"/>
      <c r="BN528" s="103"/>
      <c r="BO528" s="103"/>
      <c r="BP528" s="103"/>
      <c r="BQ528" s="103"/>
      <c r="BR528" s="103"/>
      <c r="BS528" s="103"/>
      <c r="BT528" s="103"/>
      <c r="BU528" s="103"/>
      <c r="BV528" s="103"/>
      <c r="BW528" s="103"/>
      <c r="BX528" s="103"/>
      <c r="BY528" s="103"/>
      <c r="BZ528" s="103"/>
      <c r="CA528" s="103"/>
    </row>
    <row r="529" spans="1:79" x14ac:dyDescent="0.25">
      <c r="A529"/>
      <c r="C529" s="146"/>
      <c r="D529" s="146"/>
      <c r="E529" s="146"/>
      <c r="F529" s="146"/>
      <c r="G529" s="146"/>
      <c r="H529" s="146"/>
      <c r="I529" s="98"/>
      <c r="J529" s="101"/>
      <c r="K529" s="101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  <c r="BD529" s="103"/>
      <c r="BE529" s="103"/>
      <c r="BF529" s="103"/>
      <c r="BG529" s="103"/>
      <c r="BH529" s="103"/>
      <c r="BI529" s="103"/>
      <c r="BJ529" s="103"/>
      <c r="BK529" s="103"/>
      <c r="BL529" s="103"/>
      <c r="BM529" s="103"/>
      <c r="BN529" s="103"/>
      <c r="BO529" s="103"/>
      <c r="BP529" s="103"/>
      <c r="BQ529" s="103"/>
      <c r="BR529" s="103"/>
      <c r="BS529" s="103"/>
      <c r="BT529" s="103"/>
      <c r="BU529" s="103"/>
      <c r="BV529" s="103"/>
      <c r="BW529" s="103"/>
      <c r="BX529" s="103"/>
      <c r="BY529" s="103"/>
      <c r="BZ529" s="103"/>
      <c r="CA529" s="103"/>
    </row>
    <row r="530" spans="1:79" x14ac:dyDescent="0.25">
      <c r="A530"/>
      <c r="C530" s="146"/>
      <c r="D530" s="146"/>
      <c r="E530" s="146"/>
      <c r="F530" s="146"/>
      <c r="G530" s="146"/>
      <c r="H530" s="146"/>
      <c r="I530" s="98"/>
      <c r="J530" s="101"/>
      <c r="K530" s="101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  <c r="BD530" s="103"/>
      <c r="BE530" s="103"/>
      <c r="BF530" s="103"/>
      <c r="BG530" s="103"/>
      <c r="BH530" s="103"/>
      <c r="BI530" s="103"/>
      <c r="BJ530" s="103"/>
      <c r="BK530" s="103"/>
      <c r="BL530" s="103"/>
      <c r="BM530" s="103"/>
      <c r="BN530" s="103"/>
      <c r="BO530" s="103"/>
      <c r="BP530" s="103"/>
      <c r="BQ530" s="103"/>
      <c r="BR530" s="103"/>
      <c r="BS530" s="103"/>
      <c r="BT530" s="103"/>
      <c r="BU530" s="103"/>
      <c r="BV530" s="103"/>
      <c r="BW530" s="103"/>
      <c r="BX530" s="103"/>
      <c r="BY530" s="103"/>
      <c r="BZ530" s="103"/>
      <c r="CA530" s="103"/>
    </row>
    <row r="531" spans="1:79" x14ac:dyDescent="0.25">
      <c r="A531"/>
      <c r="C531" s="146"/>
      <c r="D531" s="146"/>
      <c r="E531" s="146"/>
      <c r="F531" s="146"/>
      <c r="G531" s="146"/>
      <c r="H531" s="146"/>
      <c r="I531" s="98"/>
      <c r="J531" s="101"/>
      <c r="K531" s="101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  <c r="BD531" s="103"/>
      <c r="BE531" s="103"/>
      <c r="BF531" s="103"/>
      <c r="BG531" s="103"/>
      <c r="BH531" s="103"/>
      <c r="BI531" s="103"/>
      <c r="BJ531" s="103"/>
      <c r="BK531" s="103"/>
      <c r="BL531" s="103"/>
      <c r="BM531" s="103"/>
      <c r="BN531" s="103"/>
      <c r="BO531" s="103"/>
      <c r="BP531" s="103"/>
      <c r="BQ531" s="103"/>
      <c r="BR531" s="103"/>
      <c r="BS531" s="103"/>
      <c r="BT531" s="103"/>
      <c r="BU531" s="103"/>
      <c r="BV531" s="103"/>
      <c r="BW531" s="103"/>
      <c r="BX531" s="103"/>
      <c r="BY531" s="103"/>
      <c r="BZ531" s="103"/>
      <c r="CA531" s="103"/>
    </row>
    <row r="532" spans="1:79" x14ac:dyDescent="0.25">
      <c r="A532"/>
      <c r="C532" s="146"/>
      <c r="D532" s="146"/>
      <c r="E532" s="146"/>
      <c r="F532" s="146"/>
      <c r="G532" s="146"/>
      <c r="H532" s="146"/>
      <c r="I532" s="98"/>
      <c r="J532" s="101"/>
      <c r="K532" s="101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  <c r="BD532" s="103"/>
      <c r="BE532" s="103"/>
      <c r="BF532" s="103"/>
      <c r="BG532" s="103"/>
      <c r="BH532" s="103"/>
      <c r="BI532" s="103"/>
      <c r="BJ532" s="103"/>
      <c r="BK532" s="103"/>
      <c r="BL532" s="103"/>
      <c r="BM532" s="103"/>
      <c r="BN532" s="103"/>
      <c r="BO532" s="103"/>
      <c r="BP532" s="103"/>
      <c r="BQ532" s="103"/>
      <c r="BR532" s="103"/>
      <c r="BS532" s="103"/>
      <c r="BT532" s="103"/>
      <c r="BU532" s="103"/>
      <c r="BV532" s="103"/>
      <c r="BW532" s="103"/>
      <c r="BX532" s="103"/>
      <c r="BY532" s="103"/>
      <c r="BZ532" s="103"/>
      <c r="CA532" s="103"/>
    </row>
    <row r="533" spans="1:79" x14ac:dyDescent="0.25">
      <c r="A533"/>
      <c r="C533" s="146"/>
      <c r="D533" s="146"/>
      <c r="E533" s="146"/>
      <c r="F533" s="146"/>
      <c r="G533" s="146"/>
      <c r="H533" s="146"/>
      <c r="I533" s="98"/>
      <c r="J533" s="101"/>
      <c r="K533" s="101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  <c r="BD533" s="103"/>
      <c r="BE533" s="103"/>
      <c r="BF533" s="103"/>
      <c r="BG533" s="103"/>
      <c r="BH533" s="103"/>
      <c r="BI533" s="103"/>
      <c r="BJ533" s="103"/>
      <c r="BK533" s="103"/>
      <c r="BL533" s="103"/>
      <c r="BM533" s="103"/>
      <c r="BN533" s="103"/>
      <c r="BO533" s="103"/>
      <c r="BP533" s="103"/>
      <c r="BQ533" s="103"/>
      <c r="BR533" s="103"/>
      <c r="BS533" s="103"/>
      <c r="BT533" s="103"/>
      <c r="BU533" s="103"/>
      <c r="BV533" s="103"/>
      <c r="BW533" s="103"/>
      <c r="BX533" s="103"/>
      <c r="BY533" s="103"/>
      <c r="BZ533" s="103"/>
      <c r="CA533" s="103"/>
    </row>
    <row r="534" spans="1:79" x14ac:dyDescent="0.25">
      <c r="A534"/>
      <c r="C534" s="146"/>
      <c r="D534" s="146"/>
      <c r="E534" s="146"/>
      <c r="F534" s="146"/>
      <c r="G534" s="146"/>
      <c r="H534" s="146"/>
      <c r="I534" s="98"/>
      <c r="J534" s="101"/>
      <c r="K534" s="101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  <c r="BD534" s="103"/>
      <c r="BE534" s="103"/>
      <c r="BF534" s="103"/>
      <c r="BG534" s="103"/>
      <c r="BH534" s="103"/>
      <c r="BI534" s="103"/>
      <c r="BJ534" s="103"/>
      <c r="BK534" s="103"/>
      <c r="BL534" s="103"/>
      <c r="BM534" s="103"/>
      <c r="BN534" s="103"/>
      <c r="BO534" s="103"/>
      <c r="BP534" s="103"/>
      <c r="BQ534" s="103"/>
      <c r="BR534" s="103"/>
      <c r="BS534" s="103"/>
      <c r="BT534" s="103"/>
      <c r="BU534" s="103"/>
      <c r="BV534" s="103"/>
      <c r="BW534" s="103"/>
      <c r="BX534" s="103"/>
      <c r="BY534" s="103"/>
      <c r="BZ534" s="103"/>
      <c r="CA534" s="103"/>
    </row>
    <row r="535" spans="1:79" x14ac:dyDescent="0.25">
      <c r="A535"/>
      <c r="C535" s="146"/>
      <c r="D535" s="146"/>
      <c r="E535" s="146"/>
      <c r="F535" s="146"/>
      <c r="G535" s="146"/>
      <c r="H535" s="146"/>
      <c r="I535" s="98"/>
      <c r="J535" s="101"/>
      <c r="K535" s="101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  <c r="BD535" s="103"/>
      <c r="BE535" s="103"/>
      <c r="BF535" s="103"/>
      <c r="BG535" s="103"/>
      <c r="BH535" s="103"/>
      <c r="BI535" s="103"/>
      <c r="BJ535" s="103"/>
      <c r="BK535" s="103"/>
      <c r="BL535" s="103"/>
      <c r="BM535" s="103"/>
      <c r="BN535" s="103"/>
      <c r="BO535" s="103"/>
      <c r="BP535" s="103"/>
      <c r="BQ535" s="103"/>
      <c r="BR535" s="103"/>
      <c r="BS535" s="103"/>
      <c r="BT535" s="103"/>
      <c r="BU535" s="103"/>
      <c r="BV535" s="103"/>
      <c r="BW535" s="103"/>
      <c r="BX535" s="103"/>
      <c r="BY535" s="103"/>
      <c r="BZ535" s="103"/>
      <c r="CA535" s="103"/>
    </row>
    <row r="536" spans="1:79" x14ac:dyDescent="0.25">
      <c r="A536"/>
      <c r="C536" s="146"/>
      <c r="D536" s="146"/>
      <c r="E536" s="146"/>
      <c r="F536" s="146"/>
      <c r="G536" s="146"/>
      <c r="H536" s="146"/>
      <c r="I536" s="98"/>
      <c r="J536" s="101"/>
      <c r="K536" s="101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  <c r="BD536" s="103"/>
      <c r="BE536" s="103"/>
      <c r="BF536" s="103"/>
      <c r="BG536" s="103"/>
      <c r="BH536" s="103"/>
      <c r="BI536" s="103"/>
      <c r="BJ536" s="103"/>
      <c r="BK536" s="103"/>
      <c r="BL536" s="103"/>
      <c r="BM536" s="103"/>
      <c r="BN536" s="103"/>
      <c r="BO536" s="103"/>
      <c r="BP536" s="103"/>
      <c r="BQ536" s="103"/>
      <c r="BR536" s="103"/>
      <c r="BS536" s="103"/>
      <c r="BT536" s="103"/>
      <c r="BU536" s="103"/>
      <c r="BV536" s="103"/>
      <c r="BW536" s="103"/>
      <c r="BX536" s="103"/>
      <c r="BY536" s="103"/>
      <c r="BZ536" s="103"/>
      <c r="CA536" s="103"/>
    </row>
    <row r="537" spans="1:79" x14ac:dyDescent="0.25">
      <c r="A537"/>
      <c r="C537" s="146"/>
      <c r="D537" s="146"/>
      <c r="E537" s="146"/>
      <c r="F537" s="146"/>
      <c r="G537" s="146"/>
      <c r="H537" s="146"/>
      <c r="I537" s="98"/>
      <c r="J537" s="101"/>
      <c r="K537" s="101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  <c r="BD537" s="103"/>
      <c r="BE537" s="103"/>
      <c r="BF537" s="103"/>
      <c r="BG537" s="103"/>
      <c r="BH537" s="103"/>
      <c r="BI537" s="103"/>
      <c r="BJ537" s="103"/>
      <c r="BK537" s="103"/>
      <c r="BL537" s="103"/>
      <c r="BM537" s="103"/>
      <c r="BN537" s="103"/>
      <c r="BO537" s="103"/>
      <c r="BP537" s="103"/>
      <c r="BQ537" s="103"/>
      <c r="BR537" s="103"/>
      <c r="BS537" s="103"/>
      <c r="BT537" s="103"/>
      <c r="BU537" s="103"/>
      <c r="BV537" s="103"/>
      <c r="BW537" s="103"/>
      <c r="BX537" s="103"/>
      <c r="BY537" s="103"/>
      <c r="BZ537" s="103"/>
      <c r="CA537" s="103"/>
    </row>
    <row r="538" spans="1:79" x14ac:dyDescent="0.25">
      <c r="A538"/>
      <c r="C538" s="146"/>
      <c r="D538" s="146"/>
      <c r="E538" s="146"/>
      <c r="F538" s="146"/>
      <c r="G538" s="146"/>
      <c r="H538" s="146"/>
      <c r="I538" s="98"/>
      <c r="J538" s="101"/>
      <c r="K538" s="101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  <c r="BD538" s="103"/>
      <c r="BE538" s="103"/>
      <c r="BF538" s="103"/>
      <c r="BG538" s="103"/>
      <c r="BH538" s="103"/>
      <c r="BI538" s="103"/>
      <c r="BJ538" s="103"/>
      <c r="BK538" s="103"/>
      <c r="BL538" s="103"/>
      <c r="BM538" s="103"/>
      <c r="BN538" s="103"/>
      <c r="BO538" s="103"/>
      <c r="BP538" s="103"/>
      <c r="BQ538" s="103"/>
      <c r="BR538" s="103"/>
      <c r="BS538" s="103"/>
      <c r="BT538" s="103"/>
      <c r="BU538" s="103"/>
      <c r="BV538" s="103"/>
      <c r="BW538" s="103"/>
      <c r="BX538" s="103"/>
      <c r="BY538" s="103"/>
      <c r="BZ538" s="103"/>
      <c r="CA538" s="103"/>
    </row>
    <row r="539" spans="1:79" x14ac:dyDescent="0.25">
      <c r="A539"/>
      <c r="C539" s="146"/>
      <c r="D539" s="146"/>
      <c r="E539" s="146"/>
      <c r="F539" s="146"/>
      <c r="G539" s="146"/>
      <c r="H539" s="146"/>
      <c r="I539" s="98"/>
      <c r="J539" s="101"/>
      <c r="K539" s="101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  <c r="BD539" s="103"/>
      <c r="BE539" s="103"/>
      <c r="BF539" s="103"/>
      <c r="BG539" s="103"/>
      <c r="BH539" s="103"/>
      <c r="BI539" s="103"/>
      <c r="BJ539" s="103"/>
      <c r="BK539" s="103"/>
      <c r="BL539" s="103"/>
      <c r="BM539" s="103"/>
      <c r="BN539" s="103"/>
      <c r="BO539" s="103"/>
      <c r="BP539" s="103"/>
      <c r="BQ539" s="103"/>
      <c r="BR539" s="103"/>
      <c r="BS539" s="103"/>
      <c r="BT539" s="103"/>
      <c r="BU539" s="103"/>
      <c r="BV539" s="103"/>
      <c r="BW539" s="103"/>
      <c r="BX539" s="103"/>
      <c r="BY539" s="103"/>
      <c r="BZ539" s="103"/>
      <c r="CA539" s="103"/>
    </row>
    <row r="540" spans="1:79" x14ac:dyDescent="0.25">
      <c r="A540"/>
      <c r="C540" s="146"/>
      <c r="D540" s="146"/>
      <c r="E540" s="146"/>
      <c r="F540" s="146"/>
      <c r="G540" s="146"/>
      <c r="H540" s="146"/>
      <c r="I540" s="98"/>
      <c r="J540" s="101"/>
      <c r="K540" s="101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  <c r="BD540" s="103"/>
      <c r="BE540" s="103"/>
      <c r="BF540" s="103"/>
      <c r="BG540" s="103"/>
      <c r="BH540" s="103"/>
      <c r="BI540" s="103"/>
      <c r="BJ540" s="103"/>
      <c r="BK540" s="103"/>
      <c r="BL540" s="103"/>
      <c r="BM540" s="103"/>
      <c r="BN540" s="103"/>
      <c r="BO540" s="103"/>
      <c r="BP540" s="103"/>
      <c r="BQ540" s="103"/>
      <c r="BR540" s="103"/>
      <c r="BS540" s="103"/>
      <c r="BT540" s="103"/>
      <c r="BU540" s="103"/>
      <c r="BV540" s="103"/>
      <c r="BW540" s="103"/>
      <c r="BX540" s="103"/>
      <c r="BY540" s="103"/>
      <c r="BZ540" s="103"/>
      <c r="CA540" s="103"/>
    </row>
    <row r="541" spans="1:79" x14ac:dyDescent="0.25">
      <c r="A541"/>
      <c r="C541" s="146"/>
      <c r="D541" s="146"/>
      <c r="E541" s="146"/>
      <c r="F541" s="146"/>
      <c r="G541" s="146"/>
      <c r="H541" s="146"/>
      <c r="I541" s="98"/>
      <c r="J541" s="101"/>
      <c r="K541" s="101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  <c r="BD541" s="103"/>
      <c r="BE541" s="103"/>
      <c r="BF541" s="103"/>
      <c r="BG541" s="103"/>
      <c r="BH541" s="103"/>
      <c r="BI541" s="103"/>
      <c r="BJ541" s="103"/>
      <c r="BK541" s="103"/>
      <c r="BL541" s="103"/>
      <c r="BM541" s="103"/>
      <c r="BN541" s="103"/>
      <c r="BO541" s="103"/>
      <c r="BP541" s="103"/>
      <c r="BQ541" s="103"/>
      <c r="BR541" s="103"/>
      <c r="BS541" s="103"/>
      <c r="BT541" s="103"/>
      <c r="BU541" s="103"/>
      <c r="BV541" s="103"/>
      <c r="BW541" s="103"/>
      <c r="BX541" s="103"/>
      <c r="BY541" s="103"/>
      <c r="BZ541" s="103"/>
      <c r="CA541" s="103"/>
    </row>
    <row r="542" spans="1:79" x14ac:dyDescent="0.25">
      <c r="A542"/>
      <c r="C542" s="146"/>
      <c r="D542" s="146"/>
      <c r="E542" s="146"/>
      <c r="F542" s="146"/>
      <c r="G542" s="146"/>
      <c r="H542" s="146"/>
      <c r="I542" s="98"/>
      <c r="J542" s="101"/>
      <c r="K542" s="101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  <c r="BD542" s="103"/>
      <c r="BE542" s="103"/>
      <c r="BF542" s="103"/>
      <c r="BG542" s="103"/>
      <c r="BH542" s="103"/>
      <c r="BI542" s="103"/>
      <c r="BJ542" s="103"/>
      <c r="BK542" s="103"/>
      <c r="BL542" s="103"/>
      <c r="BM542" s="103"/>
      <c r="BN542" s="103"/>
      <c r="BO542" s="103"/>
      <c r="BP542" s="103"/>
      <c r="BQ542" s="103"/>
      <c r="BR542" s="103"/>
      <c r="BS542" s="103"/>
      <c r="BT542" s="103"/>
      <c r="BU542" s="103"/>
      <c r="BV542" s="103"/>
      <c r="BW542" s="103"/>
      <c r="BX542" s="103"/>
      <c r="BY542" s="103"/>
      <c r="BZ542" s="103"/>
      <c r="CA542" s="103"/>
    </row>
    <row r="543" spans="1:79" x14ac:dyDescent="0.25">
      <c r="A543"/>
      <c r="C543" s="146"/>
      <c r="D543" s="146"/>
      <c r="E543" s="146"/>
      <c r="F543" s="146"/>
      <c r="G543" s="146"/>
      <c r="H543" s="146"/>
      <c r="I543" s="98"/>
      <c r="J543" s="101"/>
      <c r="K543" s="101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  <c r="BD543" s="103"/>
      <c r="BE543" s="103"/>
      <c r="BF543" s="103"/>
      <c r="BG543" s="103"/>
      <c r="BH543" s="103"/>
      <c r="BI543" s="103"/>
      <c r="BJ543" s="103"/>
      <c r="BK543" s="103"/>
      <c r="BL543" s="103"/>
      <c r="BM543" s="103"/>
      <c r="BN543" s="103"/>
      <c r="BO543" s="103"/>
      <c r="BP543" s="103"/>
      <c r="BQ543" s="103"/>
      <c r="BR543" s="103"/>
      <c r="BS543" s="103"/>
      <c r="BT543" s="103"/>
      <c r="BU543" s="103"/>
      <c r="BV543" s="103"/>
      <c r="BW543" s="103"/>
      <c r="BX543" s="103"/>
      <c r="BY543" s="103"/>
      <c r="BZ543" s="103"/>
      <c r="CA543" s="103"/>
    </row>
    <row r="544" spans="1:79" x14ac:dyDescent="0.25">
      <c r="A544"/>
      <c r="C544" s="146"/>
      <c r="D544" s="146"/>
      <c r="E544" s="146"/>
      <c r="F544" s="146"/>
      <c r="G544" s="146"/>
      <c r="H544" s="146"/>
      <c r="I544" s="98"/>
      <c r="J544" s="101"/>
      <c r="K544" s="101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  <c r="BD544" s="103"/>
      <c r="BE544" s="103"/>
      <c r="BF544" s="103"/>
      <c r="BG544" s="103"/>
      <c r="BH544" s="103"/>
      <c r="BI544" s="103"/>
      <c r="BJ544" s="103"/>
      <c r="BK544" s="103"/>
      <c r="BL544" s="103"/>
      <c r="BM544" s="103"/>
      <c r="BN544" s="103"/>
      <c r="BO544" s="103"/>
      <c r="BP544" s="103"/>
      <c r="BQ544" s="103"/>
      <c r="BR544" s="103"/>
      <c r="BS544" s="103"/>
      <c r="BT544" s="103"/>
      <c r="BU544" s="103"/>
      <c r="BV544" s="103"/>
      <c r="BW544" s="103"/>
      <c r="BX544" s="103"/>
      <c r="BY544" s="103"/>
      <c r="BZ544" s="103"/>
      <c r="CA544" s="103"/>
    </row>
    <row r="545" spans="1:11" x14ac:dyDescent="0.25">
      <c r="A545"/>
      <c r="C545" s="146"/>
      <c r="D545" s="146"/>
      <c r="E545" s="146"/>
      <c r="F545" s="146"/>
      <c r="G545" s="146"/>
      <c r="H545" s="146"/>
      <c r="I545" s="98"/>
      <c r="J545" s="146"/>
      <c r="K545" s="146"/>
    </row>
    <row r="546" spans="1:11" x14ac:dyDescent="0.25">
      <c r="A546"/>
      <c r="C546" s="146"/>
      <c r="D546" s="146"/>
      <c r="E546" s="146"/>
      <c r="F546" s="146"/>
      <c r="G546" s="146"/>
      <c r="H546" s="146"/>
      <c r="I546" s="98"/>
      <c r="J546" s="146"/>
      <c r="K546" s="146"/>
    </row>
    <row r="547" spans="1:11" x14ac:dyDescent="0.25">
      <c r="A547"/>
      <c r="C547" s="146"/>
      <c r="D547" s="146"/>
      <c r="E547" s="146"/>
      <c r="F547" s="146"/>
      <c r="G547" s="146"/>
      <c r="H547" s="146"/>
      <c r="I547" s="98"/>
      <c r="J547" s="146"/>
      <c r="K547" s="146"/>
    </row>
    <row r="548" spans="1:11" x14ac:dyDescent="0.25">
      <c r="A548"/>
      <c r="C548" s="146"/>
      <c r="D548" s="146"/>
      <c r="E548" s="146"/>
      <c r="F548" s="146"/>
      <c r="G548" s="146"/>
      <c r="H548" s="146"/>
      <c r="I548" s="98"/>
      <c r="J548" s="146"/>
      <c r="K548" s="146"/>
    </row>
    <row r="549" spans="1:11" x14ac:dyDescent="0.25">
      <c r="A549"/>
      <c r="C549" s="146"/>
      <c r="D549" s="146"/>
      <c r="E549" s="146"/>
      <c r="F549" s="146"/>
      <c r="G549" s="146"/>
      <c r="H549" s="146"/>
      <c r="I549" s="98"/>
      <c r="J549" s="146"/>
      <c r="K549" s="146"/>
    </row>
    <row r="550" spans="1:11" x14ac:dyDescent="0.25">
      <c r="A550"/>
      <c r="C550" s="146"/>
      <c r="D550" s="146"/>
      <c r="E550" s="146"/>
      <c r="F550" s="146"/>
      <c r="G550" s="146"/>
      <c r="H550" s="146"/>
      <c r="I550" s="98"/>
      <c r="J550" s="146"/>
      <c r="K550" s="146"/>
    </row>
    <row r="551" spans="1:11" x14ac:dyDescent="0.25">
      <c r="A551"/>
      <c r="C551" s="146"/>
      <c r="D551" s="146"/>
      <c r="E551" s="146"/>
      <c r="F551" s="146"/>
      <c r="G551" s="146"/>
      <c r="H551" s="146"/>
      <c r="I551" s="98"/>
      <c r="J551" s="146"/>
      <c r="K551" s="146"/>
    </row>
    <row r="552" spans="1:11" x14ac:dyDescent="0.25">
      <c r="A552"/>
      <c r="C552" s="146"/>
      <c r="D552" s="146"/>
      <c r="E552" s="146"/>
      <c r="F552" s="146"/>
      <c r="G552" s="146"/>
      <c r="H552" s="146"/>
      <c r="I552" s="98"/>
      <c r="J552" s="146"/>
      <c r="K552" s="146"/>
    </row>
    <row r="553" spans="1:11" x14ac:dyDescent="0.25">
      <c r="A553"/>
      <c r="C553" s="146"/>
      <c r="D553" s="146"/>
      <c r="E553" s="146"/>
      <c r="F553" s="146"/>
      <c r="G553" s="146"/>
      <c r="H553" s="146"/>
      <c r="I553" s="98"/>
      <c r="J553" s="146"/>
      <c r="K553" s="146"/>
    </row>
    <row r="554" spans="1:11" x14ac:dyDescent="0.25">
      <c r="A554"/>
      <c r="C554" s="146"/>
      <c r="D554" s="146"/>
      <c r="E554" s="146"/>
      <c r="F554" s="146"/>
      <c r="G554" s="146"/>
      <c r="H554" s="146"/>
      <c r="I554" s="98"/>
      <c r="J554" s="146"/>
      <c r="K554" s="146"/>
    </row>
    <row r="555" spans="1:11" x14ac:dyDescent="0.25">
      <c r="A555"/>
      <c r="C555" s="146"/>
      <c r="D555" s="146"/>
      <c r="E555" s="146"/>
      <c r="F555" s="146"/>
      <c r="G555" s="146"/>
      <c r="H555" s="146"/>
      <c r="I555" s="98"/>
      <c r="J555" s="146"/>
      <c r="K555" s="146"/>
    </row>
    <row r="556" spans="1:11" x14ac:dyDescent="0.25">
      <c r="A556"/>
      <c r="C556" s="146"/>
      <c r="D556" s="146"/>
      <c r="E556" s="146"/>
      <c r="F556" s="146"/>
      <c r="G556" s="146"/>
      <c r="H556" s="146"/>
      <c r="I556" s="98"/>
      <c r="J556" s="146"/>
      <c r="K556" s="146"/>
    </row>
    <row r="557" spans="1:11" x14ac:dyDescent="0.25">
      <c r="A557"/>
      <c r="C557" s="146"/>
      <c r="D557" s="146"/>
      <c r="E557" s="146"/>
      <c r="F557" s="146"/>
      <c r="G557" s="146"/>
      <c r="H557" s="146"/>
      <c r="I557" s="98"/>
      <c r="J557" s="146"/>
      <c r="K557" s="146"/>
    </row>
    <row r="558" spans="1:11" x14ac:dyDescent="0.25">
      <c r="A558"/>
      <c r="C558" s="146"/>
      <c r="D558" s="146"/>
      <c r="E558" s="146"/>
      <c r="F558" s="146"/>
      <c r="G558" s="146"/>
      <c r="H558" s="146"/>
      <c r="I558" s="98"/>
      <c r="J558" s="146"/>
      <c r="K558" s="146"/>
    </row>
    <row r="559" spans="1:11" x14ac:dyDescent="0.25">
      <c r="A559"/>
      <c r="C559" s="146"/>
      <c r="D559" s="146"/>
      <c r="E559" s="146"/>
      <c r="F559" s="146"/>
      <c r="G559" s="146"/>
      <c r="H559" s="146"/>
      <c r="I559" s="98"/>
      <c r="J559" s="146"/>
      <c r="K559" s="146"/>
    </row>
    <row r="560" spans="1:11" x14ac:dyDescent="0.25">
      <c r="A560"/>
      <c r="C560" s="146"/>
      <c r="D560" s="146"/>
      <c r="E560" s="146"/>
      <c r="F560" s="146"/>
      <c r="G560" s="146"/>
      <c r="H560" s="146"/>
      <c r="I560" s="98"/>
      <c r="J560" s="146"/>
      <c r="K560" s="146"/>
    </row>
    <row r="561" spans="1:11" x14ac:dyDescent="0.25">
      <c r="A561"/>
      <c r="C561" s="146"/>
      <c r="D561" s="146"/>
      <c r="E561" s="146"/>
      <c r="F561" s="146"/>
      <c r="G561" s="146"/>
      <c r="H561" s="146"/>
      <c r="I561" s="98"/>
      <c r="J561" s="146"/>
      <c r="K561" s="146"/>
    </row>
    <row r="562" spans="1:11" x14ac:dyDescent="0.25">
      <c r="A562"/>
      <c r="C562" s="146"/>
      <c r="D562" s="146"/>
      <c r="E562" s="146"/>
      <c r="F562" s="146"/>
      <c r="G562" s="146"/>
      <c r="H562" s="146"/>
      <c r="I562" s="98"/>
      <c r="J562" s="146"/>
      <c r="K562" s="146"/>
    </row>
    <row r="563" spans="1:11" x14ac:dyDescent="0.25">
      <c r="A563"/>
      <c r="C563" s="146"/>
      <c r="D563" s="146"/>
      <c r="E563" s="146"/>
      <c r="F563" s="146"/>
      <c r="G563" s="146"/>
      <c r="H563" s="146"/>
      <c r="I563" s="98"/>
      <c r="J563" s="146"/>
      <c r="K563" s="146"/>
    </row>
    <row r="564" spans="1:11" x14ac:dyDescent="0.25">
      <c r="A564"/>
      <c r="C564" s="146"/>
      <c r="D564" s="146"/>
      <c r="E564" s="146"/>
      <c r="F564" s="146"/>
      <c r="G564" s="146"/>
      <c r="H564" s="146"/>
      <c r="I564" s="98"/>
      <c r="J564" s="146"/>
      <c r="K564" s="146"/>
    </row>
    <row r="565" spans="1:11" x14ac:dyDescent="0.25">
      <c r="A565"/>
      <c r="C565" s="146"/>
      <c r="D565" s="146"/>
      <c r="E565" s="146"/>
      <c r="F565" s="146"/>
      <c r="G565" s="146"/>
      <c r="H565" s="146"/>
      <c r="I565" s="98"/>
      <c r="J565" s="146"/>
      <c r="K565" s="146"/>
    </row>
    <row r="566" spans="1:11" x14ac:dyDescent="0.25">
      <c r="A566"/>
      <c r="C566" s="146"/>
      <c r="D566" s="146"/>
      <c r="E566" s="146"/>
      <c r="F566" s="146"/>
      <c r="G566" s="146"/>
      <c r="H566" s="146"/>
      <c r="I566" s="98"/>
      <c r="J566" s="146"/>
      <c r="K566" s="146"/>
    </row>
    <row r="567" spans="1:11" x14ac:dyDescent="0.25">
      <c r="A567"/>
      <c r="C567" s="146"/>
      <c r="D567" s="146"/>
      <c r="E567" s="146"/>
      <c r="F567" s="146"/>
      <c r="G567" s="146"/>
      <c r="H567" s="146"/>
      <c r="I567" s="98"/>
      <c r="J567" s="146"/>
      <c r="K567" s="146"/>
    </row>
    <row r="568" spans="1:11" x14ac:dyDescent="0.25">
      <c r="A568"/>
      <c r="C568" s="146"/>
      <c r="D568" s="146"/>
      <c r="E568" s="146"/>
      <c r="F568" s="146"/>
      <c r="G568" s="146"/>
      <c r="H568" s="146"/>
      <c r="I568" s="98"/>
      <c r="J568" s="146"/>
      <c r="K568" s="146"/>
    </row>
    <row r="569" spans="1:11" x14ac:dyDescent="0.25">
      <c r="A569"/>
      <c r="C569" s="146"/>
      <c r="D569" s="146"/>
      <c r="E569" s="146"/>
      <c r="F569" s="146"/>
      <c r="G569" s="146"/>
      <c r="H569" s="146"/>
      <c r="I569" s="98"/>
      <c r="J569" s="146"/>
      <c r="K569" s="146"/>
    </row>
    <row r="570" spans="1:11" x14ac:dyDescent="0.25">
      <c r="A570"/>
      <c r="C570" s="146"/>
      <c r="D570" s="146"/>
      <c r="E570" s="146"/>
      <c r="F570" s="146"/>
      <c r="G570" s="146"/>
      <c r="H570" s="146"/>
      <c r="I570" s="98"/>
      <c r="J570" s="146"/>
      <c r="K570" s="146"/>
    </row>
    <row r="571" spans="1:11" x14ac:dyDescent="0.25">
      <c r="A571"/>
      <c r="C571" s="146"/>
      <c r="D571" s="146"/>
      <c r="E571" s="146"/>
      <c r="F571" s="146"/>
      <c r="G571" s="146"/>
      <c r="H571" s="146"/>
      <c r="I571" s="98"/>
      <c r="J571" s="146"/>
      <c r="K571" s="146"/>
    </row>
    <row r="572" spans="1:11" x14ac:dyDescent="0.25">
      <c r="A572"/>
      <c r="C572" s="146"/>
      <c r="D572" s="146"/>
      <c r="E572" s="146"/>
      <c r="F572" s="146"/>
      <c r="G572" s="146"/>
      <c r="H572" s="146"/>
      <c r="I572" s="98"/>
      <c r="J572" s="146"/>
      <c r="K572" s="146"/>
    </row>
    <row r="573" spans="1:11" x14ac:dyDescent="0.25">
      <c r="A573"/>
      <c r="C573" s="146"/>
      <c r="D573" s="146"/>
      <c r="E573" s="146"/>
      <c r="F573" s="146"/>
      <c r="G573" s="146"/>
      <c r="H573" s="146"/>
      <c r="I573" s="98"/>
      <c r="J573" s="146"/>
      <c r="K573" s="146"/>
    </row>
    <row r="574" spans="1:11" x14ac:dyDescent="0.25">
      <c r="A574"/>
      <c r="C574" s="146"/>
      <c r="D574" s="146"/>
      <c r="E574" s="146"/>
      <c r="F574" s="146"/>
      <c r="G574" s="146"/>
      <c r="H574" s="146"/>
      <c r="I574" s="98"/>
      <c r="J574" s="146"/>
      <c r="K574" s="146"/>
    </row>
    <row r="575" spans="1:11" x14ac:dyDescent="0.25">
      <c r="A575"/>
      <c r="C575" s="146"/>
      <c r="D575" s="146"/>
      <c r="E575" s="146"/>
      <c r="F575" s="146"/>
      <c r="G575" s="146"/>
      <c r="H575" s="146"/>
      <c r="I575" s="98"/>
      <c r="J575" s="146"/>
      <c r="K575" s="146"/>
    </row>
    <row r="576" spans="1:11" x14ac:dyDescent="0.25">
      <c r="A576"/>
      <c r="C576" s="146"/>
      <c r="D576" s="146"/>
      <c r="E576" s="146"/>
      <c r="F576" s="146"/>
      <c r="G576" s="146"/>
      <c r="H576" s="146"/>
      <c r="I576" s="98"/>
      <c r="J576" s="146"/>
      <c r="K576" s="146"/>
    </row>
    <row r="577" spans="1:11" x14ac:dyDescent="0.25">
      <c r="A577"/>
      <c r="C577" s="146"/>
      <c r="D577" s="146"/>
      <c r="E577" s="146"/>
      <c r="F577" s="146"/>
      <c r="G577" s="146"/>
      <c r="H577" s="146"/>
      <c r="I577" s="98"/>
      <c r="J577" s="146"/>
      <c r="K577" s="146"/>
    </row>
    <row r="578" spans="1:11" x14ac:dyDescent="0.25">
      <c r="A578"/>
      <c r="C578" s="146"/>
      <c r="D578" s="146"/>
      <c r="E578" s="146"/>
      <c r="F578" s="146"/>
      <c r="G578" s="146"/>
      <c r="H578" s="146"/>
      <c r="I578" s="98"/>
      <c r="J578" s="146"/>
      <c r="K578" s="146"/>
    </row>
    <row r="579" spans="1:11" x14ac:dyDescent="0.25">
      <c r="A579"/>
      <c r="C579" s="146"/>
      <c r="D579" s="146"/>
      <c r="E579" s="146"/>
      <c r="F579" s="146"/>
      <c r="G579" s="146"/>
      <c r="H579" s="146"/>
      <c r="I579" s="98"/>
      <c r="J579" s="146"/>
      <c r="K579" s="146"/>
    </row>
    <row r="580" spans="1:11" x14ac:dyDescent="0.25">
      <c r="A580"/>
      <c r="C580" s="146"/>
      <c r="D580" s="146"/>
      <c r="E580" s="146"/>
      <c r="F580" s="146"/>
      <c r="G580" s="146"/>
      <c r="H580" s="146"/>
      <c r="I580" s="98"/>
      <c r="J580" s="146"/>
      <c r="K580" s="146"/>
    </row>
    <row r="581" spans="1:11" x14ac:dyDescent="0.25">
      <c r="A581"/>
      <c r="C581" s="146"/>
      <c r="D581" s="146"/>
      <c r="E581" s="146"/>
      <c r="F581" s="146"/>
      <c r="G581" s="146"/>
      <c r="H581" s="146"/>
      <c r="I581" s="98"/>
      <c r="J581" s="146"/>
      <c r="K581" s="146"/>
    </row>
    <row r="582" spans="1:11" x14ac:dyDescent="0.25">
      <c r="A582"/>
      <c r="C582" s="146"/>
      <c r="D582" s="146"/>
      <c r="E582" s="146"/>
      <c r="F582" s="146"/>
      <c r="G582" s="146"/>
      <c r="H582" s="146"/>
      <c r="I582" s="98"/>
      <c r="J582" s="146"/>
      <c r="K582" s="146"/>
    </row>
    <row r="583" spans="1:11" x14ac:dyDescent="0.25">
      <c r="A583"/>
      <c r="C583" s="146"/>
      <c r="D583" s="146"/>
      <c r="E583" s="146"/>
      <c r="F583" s="146"/>
      <c r="G583" s="146"/>
      <c r="H583" s="146"/>
      <c r="I583" s="98"/>
      <c r="J583" s="146"/>
      <c r="K583" s="146"/>
    </row>
    <row r="584" spans="1:11" x14ac:dyDescent="0.25">
      <c r="A584"/>
      <c r="C584" s="146"/>
      <c r="D584" s="146"/>
      <c r="E584" s="146"/>
      <c r="F584" s="146"/>
      <c r="G584" s="146"/>
      <c r="H584" s="146"/>
      <c r="I584" s="98"/>
      <c r="J584" s="146"/>
      <c r="K584" s="146"/>
    </row>
    <row r="585" spans="1:11" x14ac:dyDescent="0.25">
      <c r="A585"/>
      <c r="C585" s="146"/>
      <c r="D585" s="146"/>
      <c r="E585" s="146"/>
      <c r="F585" s="146"/>
      <c r="G585" s="146"/>
      <c r="H585" s="146"/>
      <c r="I585" s="98"/>
      <c r="J585" s="146"/>
      <c r="K585" s="146"/>
    </row>
    <row r="586" spans="1:11" x14ac:dyDescent="0.25">
      <c r="A586"/>
      <c r="C586" s="146"/>
      <c r="D586" s="146"/>
      <c r="E586" s="146"/>
      <c r="F586" s="146"/>
      <c r="G586" s="146"/>
      <c r="H586" s="146"/>
      <c r="I586" s="98"/>
      <c r="J586" s="146"/>
      <c r="K586" s="146"/>
    </row>
    <row r="587" spans="1:11" x14ac:dyDescent="0.25">
      <c r="A587"/>
      <c r="C587" s="146"/>
      <c r="D587" s="146"/>
      <c r="E587" s="146"/>
      <c r="F587" s="146"/>
      <c r="G587" s="146"/>
      <c r="H587" s="146"/>
      <c r="I587" s="98"/>
      <c r="J587" s="146"/>
      <c r="K587" s="146"/>
    </row>
    <row r="588" spans="1:11" x14ac:dyDescent="0.25">
      <c r="A588"/>
      <c r="C588" s="146"/>
      <c r="D588" s="146"/>
      <c r="E588" s="146"/>
      <c r="F588" s="146"/>
      <c r="G588" s="146"/>
      <c r="H588" s="146"/>
      <c r="I588" s="98"/>
      <c r="J588" s="146"/>
      <c r="K588" s="146"/>
    </row>
    <row r="589" spans="1:11" x14ac:dyDescent="0.25">
      <c r="A589"/>
      <c r="C589" s="146"/>
      <c r="D589" s="146"/>
      <c r="E589" s="146"/>
      <c r="F589" s="146"/>
      <c r="G589" s="146"/>
      <c r="H589" s="146"/>
      <c r="I589" s="98"/>
      <c r="J589" s="146"/>
      <c r="K589" s="146"/>
    </row>
    <row r="590" spans="1:11" x14ac:dyDescent="0.25">
      <c r="A590"/>
      <c r="C590" s="146"/>
      <c r="D590" s="146"/>
      <c r="E590" s="146"/>
      <c r="F590" s="146"/>
      <c r="G590" s="146"/>
      <c r="H590" s="146"/>
      <c r="I590" s="98"/>
      <c r="J590" s="146"/>
      <c r="K590" s="146"/>
    </row>
    <row r="591" spans="1:11" x14ac:dyDescent="0.25">
      <c r="A591"/>
      <c r="C591" s="146"/>
      <c r="D591" s="146"/>
      <c r="E591" s="146"/>
      <c r="F591" s="146"/>
      <c r="G591" s="146"/>
      <c r="H591" s="146"/>
      <c r="I591" s="98"/>
      <c r="J591" s="146"/>
      <c r="K591" s="146"/>
    </row>
    <row r="592" spans="1:11" x14ac:dyDescent="0.25">
      <c r="A592"/>
      <c r="C592" s="146"/>
      <c r="D592" s="146"/>
      <c r="E592" s="146"/>
      <c r="F592" s="146"/>
      <c r="G592" s="146"/>
      <c r="H592" s="146"/>
      <c r="I592" s="98"/>
      <c r="J592" s="146"/>
      <c r="K592" s="146"/>
    </row>
    <row r="593" spans="1:11" x14ac:dyDescent="0.25">
      <c r="A593"/>
      <c r="C593" s="146"/>
      <c r="D593" s="146"/>
      <c r="E593" s="146"/>
      <c r="F593" s="146"/>
      <c r="G593" s="146"/>
      <c r="H593" s="146"/>
      <c r="I593" s="98"/>
      <c r="J593" s="146"/>
      <c r="K593" s="146"/>
    </row>
    <row r="594" spans="1:11" x14ac:dyDescent="0.25">
      <c r="A594"/>
      <c r="C594" s="146"/>
      <c r="D594" s="146"/>
      <c r="E594" s="146"/>
      <c r="F594" s="146"/>
      <c r="G594" s="146"/>
      <c r="H594" s="146"/>
      <c r="I594" s="98"/>
      <c r="J594" s="146"/>
      <c r="K594" s="146"/>
    </row>
    <row r="595" spans="1:11" x14ac:dyDescent="0.25">
      <c r="A595"/>
      <c r="C595" s="146"/>
      <c r="D595" s="146"/>
      <c r="E595" s="146"/>
      <c r="F595" s="146"/>
      <c r="G595" s="146"/>
      <c r="H595" s="146"/>
      <c r="I595" s="98"/>
      <c r="J595" s="146"/>
      <c r="K595" s="146"/>
    </row>
    <row r="596" spans="1:11" x14ac:dyDescent="0.25">
      <c r="A596"/>
      <c r="C596" s="146"/>
      <c r="D596" s="146"/>
      <c r="E596" s="146"/>
      <c r="F596" s="146"/>
      <c r="G596" s="146"/>
      <c r="H596" s="146"/>
      <c r="I596" s="98"/>
      <c r="J596" s="146"/>
      <c r="K596" s="146"/>
    </row>
    <row r="597" spans="1:11" x14ac:dyDescent="0.25">
      <c r="A597"/>
      <c r="C597" s="146"/>
      <c r="D597" s="146"/>
      <c r="E597" s="146"/>
      <c r="F597" s="146"/>
      <c r="G597" s="146"/>
      <c r="H597" s="146"/>
      <c r="I597" s="98"/>
      <c r="J597" s="146"/>
      <c r="K597" s="146"/>
    </row>
    <row r="598" spans="1:11" x14ac:dyDescent="0.25">
      <c r="A598"/>
      <c r="C598" s="146"/>
      <c r="D598" s="146"/>
      <c r="E598" s="146"/>
      <c r="F598" s="146"/>
      <c r="G598" s="146"/>
      <c r="H598" s="146"/>
      <c r="I598" s="98"/>
      <c r="J598" s="146"/>
      <c r="K598" s="146"/>
    </row>
    <row r="599" spans="1:11" x14ac:dyDescent="0.25">
      <c r="A599"/>
      <c r="C599" s="146"/>
      <c r="D599" s="146"/>
      <c r="E599" s="146"/>
      <c r="F599" s="146"/>
      <c r="G599" s="146"/>
      <c r="H599" s="146"/>
      <c r="I599" s="98"/>
      <c r="J599" s="146"/>
      <c r="K599" s="146"/>
    </row>
    <row r="600" spans="1:11" x14ac:dyDescent="0.25">
      <c r="A600"/>
      <c r="C600" s="146"/>
      <c r="D600" s="146"/>
      <c r="E600" s="146"/>
      <c r="F600" s="146"/>
      <c r="G600" s="146"/>
      <c r="H600" s="146"/>
      <c r="I600" s="98"/>
      <c r="J600" s="146"/>
      <c r="K600" s="146"/>
    </row>
    <row r="601" spans="1:11" x14ac:dyDescent="0.25">
      <c r="A601"/>
      <c r="C601" s="146"/>
      <c r="D601" s="146"/>
      <c r="E601" s="146"/>
      <c r="F601" s="146"/>
      <c r="G601" s="146"/>
      <c r="H601" s="146"/>
      <c r="I601" s="98"/>
      <c r="J601" s="146"/>
      <c r="K601" s="146"/>
    </row>
    <row r="602" spans="1:11" x14ac:dyDescent="0.25">
      <c r="A602"/>
      <c r="C602" s="146"/>
      <c r="D602" s="146"/>
      <c r="E602" s="146"/>
      <c r="F602" s="146"/>
      <c r="G602" s="146"/>
      <c r="H602" s="146"/>
      <c r="I602" s="98"/>
      <c r="J602" s="146"/>
      <c r="K602" s="146"/>
    </row>
    <row r="603" spans="1:11" x14ac:dyDescent="0.25">
      <c r="A603"/>
      <c r="C603" s="146"/>
      <c r="D603" s="146"/>
      <c r="E603" s="146"/>
      <c r="F603" s="146"/>
      <c r="G603" s="146"/>
      <c r="H603" s="146"/>
      <c r="I603" s="98"/>
      <c r="J603" s="146"/>
      <c r="K603" s="146"/>
    </row>
    <row r="604" spans="1:11" x14ac:dyDescent="0.25">
      <c r="A604"/>
      <c r="C604" s="146"/>
      <c r="D604" s="146"/>
      <c r="E604" s="146"/>
      <c r="F604" s="146"/>
      <c r="G604" s="146"/>
      <c r="H604" s="146"/>
      <c r="I604" s="98"/>
      <c r="J604" s="146"/>
      <c r="K604" s="146"/>
    </row>
    <row r="605" spans="1:11" x14ac:dyDescent="0.25">
      <c r="A605"/>
      <c r="C605" s="146"/>
      <c r="D605" s="146"/>
      <c r="E605" s="146"/>
      <c r="F605" s="146"/>
      <c r="G605" s="146"/>
      <c r="H605" s="146"/>
      <c r="I605" s="98"/>
      <c r="J605" s="146"/>
      <c r="K605" s="146"/>
    </row>
    <row r="606" spans="1:11" x14ac:dyDescent="0.25">
      <c r="A606"/>
      <c r="C606" s="146"/>
      <c r="D606" s="146"/>
      <c r="E606" s="146"/>
      <c r="F606" s="146"/>
      <c r="G606" s="146"/>
      <c r="H606" s="146"/>
      <c r="I606" s="98"/>
      <c r="J606" s="146"/>
      <c r="K606" s="146"/>
    </row>
    <row r="607" spans="1:11" x14ac:dyDescent="0.25">
      <c r="A607"/>
      <c r="C607" s="146"/>
      <c r="D607" s="146"/>
      <c r="E607" s="146"/>
      <c r="F607" s="146"/>
      <c r="G607" s="146"/>
      <c r="H607" s="146"/>
      <c r="I607" s="98"/>
      <c r="J607" s="146"/>
      <c r="K607" s="146"/>
    </row>
    <row r="608" spans="1:11" x14ac:dyDescent="0.25">
      <c r="A608"/>
      <c r="C608" s="146"/>
      <c r="D608" s="146"/>
      <c r="E608" s="146"/>
      <c r="F608" s="146"/>
      <c r="G608" s="146"/>
      <c r="H608" s="146"/>
      <c r="I608" s="98"/>
      <c r="J608" s="146"/>
      <c r="K608" s="146"/>
    </row>
    <row r="609" spans="1:11" x14ac:dyDescent="0.25">
      <c r="A609"/>
      <c r="C609" s="146"/>
      <c r="D609" s="146"/>
      <c r="E609" s="146"/>
      <c r="F609" s="146"/>
      <c r="G609" s="146"/>
      <c r="H609" s="146"/>
      <c r="I609" s="98"/>
      <c r="J609" s="146"/>
      <c r="K609" s="146"/>
    </row>
    <row r="610" spans="1:11" x14ac:dyDescent="0.25">
      <c r="A610"/>
      <c r="C610" s="146"/>
      <c r="D610" s="146"/>
      <c r="E610" s="146"/>
      <c r="F610" s="146"/>
      <c r="G610" s="146"/>
      <c r="H610" s="146"/>
      <c r="I610" s="98"/>
      <c r="J610" s="146"/>
      <c r="K610" s="146"/>
    </row>
    <row r="611" spans="1:11" x14ac:dyDescent="0.25">
      <c r="A611"/>
      <c r="C611" s="146"/>
      <c r="D611" s="146"/>
      <c r="E611" s="146"/>
      <c r="F611" s="146"/>
      <c r="G611" s="146"/>
      <c r="H611" s="146"/>
      <c r="I611" s="98"/>
      <c r="J611" s="146"/>
      <c r="K611" s="146"/>
    </row>
    <row r="612" spans="1:11" x14ac:dyDescent="0.25">
      <c r="A612"/>
      <c r="C612" s="146"/>
      <c r="D612" s="146"/>
      <c r="E612" s="146"/>
      <c r="F612" s="146"/>
      <c r="G612" s="146"/>
      <c r="H612" s="146"/>
      <c r="I612" s="98"/>
      <c r="J612" s="146"/>
      <c r="K612" s="146"/>
    </row>
    <row r="613" spans="1:11" x14ac:dyDescent="0.25">
      <c r="A613"/>
      <c r="C613" s="146"/>
      <c r="D613" s="146"/>
      <c r="E613" s="146"/>
      <c r="F613" s="146"/>
      <c r="G613" s="146"/>
      <c r="H613" s="146"/>
      <c r="I613" s="98"/>
      <c r="J613" s="146"/>
      <c r="K613" s="146"/>
    </row>
    <row r="614" spans="1:11" x14ac:dyDescent="0.25">
      <c r="A614"/>
      <c r="C614" s="146"/>
      <c r="D614" s="146"/>
      <c r="E614" s="146"/>
      <c r="F614" s="146"/>
      <c r="G614" s="146"/>
      <c r="H614" s="146"/>
      <c r="I614" s="98"/>
      <c r="J614" s="146"/>
      <c r="K614" s="146"/>
    </row>
    <row r="615" spans="1:11" x14ac:dyDescent="0.25">
      <c r="A615"/>
      <c r="C615" s="146"/>
      <c r="D615" s="146"/>
      <c r="E615" s="146"/>
      <c r="F615" s="146"/>
      <c r="G615" s="146"/>
      <c r="H615" s="146"/>
      <c r="I615" s="98"/>
      <c r="J615" s="146"/>
      <c r="K615" s="146"/>
    </row>
    <row r="616" spans="1:11" x14ac:dyDescent="0.25">
      <c r="A616"/>
      <c r="C616" s="146"/>
      <c r="D616" s="146"/>
      <c r="E616" s="146"/>
      <c r="F616" s="146"/>
      <c r="G616" s="146"/>
      <c r="H616" s="146"/>
      <c r="I616" s="98"/>
      <c r="J616" s="146"/>
      <c r="K616" s="146"/>
    </row>
    <row r="617" spans="1:11" x14ac:dyDescent="0.25">
      <c r="A617"/>
      <c r="C617" s="146"/>
      <c r="D617" s="146"/>
      <c r="E617" s="146"/>
      <c r="F617" s="146"/>
      <c r="G617" s="146"/>
      <c r="H617" s="146"/>
      <c r="I617" s="98"/>
      <c r="J617" s="146"/>
      <c r="K617" s="146"/>
    </row>
    <row r="618" spans="1:11" x14ac:dyDescent="0.25">
      <c r="A618"/>
      <c r="C618" s="146"/>
      <c r="D618" s="146"/>
      <c r="E618" s="146"/>
      <c r="F618" s="146"/>
      <c r="G618" s="146"/>
      <c r="H618" s="146"/>
      <c r="I618" s="98"/>
      <c r="J618" s="146"/>
      <c r="K618" s="146"/>
    </row>
    <row r="619" spans="1:11" x14ac:dyDescent="0.25">
      <c r="A619"/>
      <c r="C619" s="146"/>
      <c r="D619" s="146"/>
      <c r="E619" s="146"/>
      <c r="F619" s="146"/>
      <c r="G619" s="146"/>
      <c r="H619" s="146"/>
      <c r="I619" s="98"/>
      <c r="J619" s="146"/>
      <c r="K619" s="146"/>
    </row>
    <row r="620" spans="1:11" x14ac:dyDescent="0.25">
      <c r="A620"/>
      <c r="C620" s="146"/>
      <c r="D620" s="146"/>
      <c r="E620" s="146"/>
      <c r="F620" s="146"/>
      <c r="G620" s="146"/>
      <c r="H620" s="146"/>
      <c r="I620" s="98"/>
      <c r="J620" s="146"/>
      <c r="K620" s="146"/>
    </row>
    <row r="621" spans="1:11" x14ac:dyDescent="0.25">
      <c r="A621"/>
      <c r="C621" s="146"/>
      <c r="D621" s="146"/>
      <c r="E621" s="146"/>
      <c r="F621" s="146"/>
      <c r="G621" s="146"/>
      <c r="H621" s="146"/>
      <c r="I621" s="98"/>
      <c r="J621" s="146"/>
      <c r="K621" s="146"/>
    </row>
    <row r="622" spans="1:11" x14ac:dyDescent="0.25">
      <c r="A622"/>
      <c r="C622" s="146"/>
      <c r="D622" s="146"/>
      <c r="E622" s="146"/>
      <c r="F622" s="146"/>
      <c r="G622" s="146"/>
      <c r="H622" s="146"/>
      <c r="I622" s="98"/>
      <c r="J622" s="146"/>
      <c r="K622" s="146"/>
    </row>
    <row r="623" spans="1:11" x14ac:dyDescent="0.25">
      <c r="A623"/>
      <c r="C623" s="146"/>
      <c r="D623" s="146"/>
      <c r="E623" s="146"/>
      <c r="F623" s="146"/>
      <c r="G623" s="146"/>
      <c r="H623" s="146"/>
      <c r="I623" s="98"/>
      <c r="J623" s="146"/>
      <c r="K623" s="146"/>
    </row>
    <row r="624" spans="1:11" x14ac:dyDescent="0.25">
      <c r="A624"/>
      <c r="C624" s="146"/>
      <c r="D624" s="146"/>
      <c r="E624" s="146"/>
      <c r="F624" s="146"/>
      <c r="G624" s="146"/>
      <c r="H624" s="146"/>
      <c r="I624" s="98"/>
      <c r="J624" s="146"/>
      <c r="K624" s="146"/>
    </row>
    <row r="625" spans="1:11" x14ac:dyDescent="0.25">
      <c r="A625"/>
      <c r="C625" s="146"/>
      <c r="D625" s="146"/>
      <c r="E625" s="146"/>
      <c r="F625" s="146"/>
      <c r="G625" s="146"/>
      <c r="H625" s="146"/>
      <c r="I625" s="98"/>
      <c r="J625" s="146"/>
      <c r="K625" s="146"/>
    </row>
    <row r="626" spans="1:11" x14ac:dyDescent="0.25">
      <c r="A626"/>
      <c r="C626" s="146"/>
      <c r="D626" s="146"/>
      <c r="E626" s="146"/>
      <c r="F626" s="146"/>
      <c r="G626" s="146"/>
      <c r="H626" s="146"/>
      <c r="I626" s="98"/>
      <c r="J626" s="146"/>
      <c r="K626" s="146"/>
    </row>
    <row r="627" spans="1:11" x14ac:dyDescent="0.25">
      <c r="A627"/>
      <c r="C627" s="146"/>
      <c r="D627" s="146"/>
      <c r="E627" s="146"/>
      <c r="F627" s="146"/>
      <c r="G627" s="146"/>
      <c r="H627" s="146"/>
      <c r="I627" s="98"/>
      <c r="J627" s="146"/>
      <c r="K627" s="146"/>
    </row>
    <row r="628" spans="1:11" x14ac:dyDescent="0.25">
      <c r="A628"/>
      <c r="C628" s="146"/>
      <c r="D628" s="146"/>
      <c r="E628" s="146"/>
      <c r="F628" s="146"/>
      <c r="G628" s="146"/>
      <c r="H628" s="146"/>
      <c r="I628" s="98"/>
      <c r="J628" s="146"/>
      <c r="K628" s="146"/>
    </row>
    <row r="629" spans="1:11" x14ac:dyDescent="0.25">
      <c r="A629"/>
      <c r="C629" s="146"/>
      <c r="D629" s="146"/>
      <c r="E629" s="146"/>
      <c r="F629" s="146"/>
      <c r="G629" s="146"/>
      <c r="H629" s="146"/>
      <c r="I629" s="98"/>
      <c r="J629" s="146"/>
      <c r="K629" s="146"/>
    </row>
    <row r="630" spans="1:11" x14ac:dyDescent="0.25">
      <c r="A630"/>
      <c r="C630" s="146"/>
      <c r="D630" s="146"/>
      <c r="E630" s="146"/>
      <c r="F630" s="146"/>
      <c r="G630" s="146"/>
      <c r="H630" s="146"/>
      <c r="I630" s="98"/>
      <c r="J630" s="146"/>
      <c r="K630" s="146"/>
    </row>
    <row r="631" spans="1:11" x14ac:dyDescent="0.25">
      <c r="A631"/>
      <c r="C631" s="146"/>
      <c r="D631" s="146"/>
      <c r="E631" s="146"/>
      <c r="F631" s="146"/>
      <c r="G631" s="146"/>
      <c r="H631" s="146"/>
      <c r="I631" s="98"/>
      <c r="J631" s="146"/>
      <c r="K631" s="146"/>
    </row>
    <row r="632" spans="1:11" x14ac:dyDescent="0.25">
      <c r="A632"/>
      <c r="C632" s="146"/>
      <c r="D632" s="146"/>
      <c r="E632" s="146"/>
      <c r="F632" s="146"/>
      <c r="G632" s="146"/>
      <c r="H632" s="146"/>
      <c r="I632" s="98"/>
      <c r="J632" s="146"/>
      <c r="K632" s="146"/>
    </row>
    <row r="633" spans="1:11" x14ac:dyDescent="0.25">
      <c r="A633"/>
      <c r="C633" s="146"/>
      <c r="D633" s="146"/>
      <c r="E633" s="146"/>
      <c r="F633" s="146"/>
      <c r="G633" s="146"/>
      <c r="H633" s="146"/>
      <c r="I633" s="98"/>
      <c r="J633" s="146"/>
      <c r="K633" s="146"/>
    </row>
    <row r="634" spans="1:11" x14ac:dyDescent="0.25">
      <c r="A634"/>
      <c r="C634" s="146"/>
      <c r="D634" s="146"/>
      <c r="E634" s="146"/>
      <c r="F634" s="146"/>
      <c r="G634" s="146"/>
      <c r="H634" s="146"/>
      <c r="I634" s="98"/>
      <c r="J634" s="146"/>
      <c r="K634" s="146"/>
    </row>
    <row r="635" spans="1:11" x14ac:dyDescent="0.25">
      <c r="A635"/>
      <c r="C635" s="146"/>
      <c r="D635" s="146"/>
      <c r="E635" s="146"/>
      <c r="F635" s="146"/>
      <c r="G635" s="146"/>
      <c r="H635" s="146"/>
      <c r="I635" s="98"/>
      <c r="J635" s="146"/>
      <c r="K635" s="146"/>
    </row>
    <row r="636" spans="1:11" x14ac:dyDescent="0.25">
      <c r="A636"/>
      <c r="C636" s="146"/>
      <c r="D636" s="146"/>
      <c r="E636" s="146"/>
      <c r="F636" s="146"/>
      <c r="G636" s="146"/>
      <c r="H636" s="146"/>
      <c r="I636" s="98"/>
      <c r="J636" s="146"/>
      <c r="K636" s="146"/>
    </row>
    <row r="637" spans="1:11" x14ac:dyDescent="0.25">
      <c r="A637"/>
      <c r="C637" s="146"/>
      <c r="D637" s="146"/>
      <c r="E637" s="146"/>
      <c r="F637" s="146"/>
      <c r="G637" s="146"/>
      <c r="H637" s="146"/>
      <c r="I637" s="98"/>
      <c r="J637" s="146"/>
      <c r="K637" s="146"/>
    </row>
    <row r="638" spans="1:11" x14ac:dyDescent="0.25">
      <c r="A638"/>
      <c r="C638" s="146"/>
      <c r="D638" s="146"/>
      <c r="E638" s="146"/>
      <c r="F638" s="146"/>
      <c r="G638" s="146"/>
      <c r="H638" s="146"/>
      <c r="I638" s="98"/>
      <c r="J638" s="146"/>
      <c r="K638" s="146"/>
    </row>
    <row r="639" spans="1:11" x14ac:dyDescent="0.25">
      <c r="A639"/>
      <c r="C639" s="146"/>
      <c r="D639" s="146"/>
      <c r="E639" s="146"/>
      <c r="F639" s="146"/>
      <c r="G639" s="146"/>
      <c r="H639" s="146"/>
      <c r="I639" s="98"/>
      <c r="J639" s="146"/>
      <c r="K639" s="146"/>
    </row>
    <row r="640" spans="1:11" x14ac:dyDescent="0.25">
      <c r="A640"/>
      <c r="C640" s="146"/>
      <c r="D640" s="146"/>
      <c r="E640" s="146"/>
      <c r="F640" s="146"/>
      <c r="G640" s="146"/>
      <c r="H640" s="146"/>
      <c r="I640" s="98"/>
      <c r="J640" s="146"/>
      <c r="K640" s="146"/>
    </row>
    <row r="641" spans="1:11" x14ac:dyDescent="0.25">
      <c r="A641"/>
      <c r="C641" s="146"/>
      <c r="D641" s="146"/>
      <c r="E641" s="146"/>
      <c r="F641" s="146"/>
      <c r="G641" s="146"/>
      <c r="H641" s="146"/>
      <c r="I641" s="98"/>
      <c r="J641" s="146"/>
      <c r="K641" s="146"/>
    </row>
    <row r="642" spans="1:11" x14ac:dyDescent="0.25">
      <c r="A642"/>
      <c r="C642" s="146"/>
      <c r="D642" s="146"/>
      <c r="E642" s="146"/>
      <c r="F642" s="146"/>
      <c r="G642" s="146"/>
      <c r="H642" s="146"/>
      <c r="I642" s="98"/>
      <c r="J642" s="146"/>
      <c r="K642" s="146"/>
    </row>
    <row r="643" spans="1:11" x14ac:dyDescent="0.25">
      <c r="A643"/>
      <c r="C643" s="146"/>
      <c r="D643" s="146"/>
      <c r="E643" s="146"/>
      <c r="F643" s="146"/>
      <c r="G643" s="146"/>
      <c r="H643" s="146"/>
      <c r="I643" s="98"/>
      <c r="J643" s="146"/>
      <c r="K643" s="146"/>
    </row>
    <row r="644" spans="1:11" x14ac:dyDescent="0.25">
      <c r="A644"/>
      <c r="C644" s="146"/>
      <c r="D644" s="146"/>
      <c r="E644" s="146"/>
      <c r="F644" s="146"/>
      <c r="G644" s="146"/>
      <c r="H644" s="146"/>
      <c r="I644" s="98"/>
      <c r="J644" s="146"/>
      <c r="K644" s="146"/>
    </row>
    <row r="645" spans="1:11" x14ac:dyDescent="0.25">
      <c r="A645"/>
      <c r="C645" s="146"/>
      <c r="D645" s="146"/>
      <c r="E645" s="146"/>
      <c r="F645" s="146"/>
      <c r="G645" s="146"/>
      <c r="H645" s="146"/>
      <c r="I645" s="98"/>
      <c r="J645" s="146"/>
      <c r="K645" s="146"/>
    </row>
    <row r="646" spans="1:11" x14ac:dyDescent="0.25">
      <c r="A646"/>
      <c r="C646" s="146"/>
      <c r="D646" s="146"/>
      <c r="E646" s="146"/>
      <c r="F646" s="146"/>
      <c r="G646" s="146"/>
      <c r="H646" s="146"/>
      <c r="I646" s="98"/>
      <c r="J646" s="146"/>
      <c r="K646" s="146"/>
    </row>
    <row r="647" spans="1:11" x14ac:dyDescent="0.25">
      <c r="A647"/>
      <c r="C647" s="146"/>
      <c r="D647" s="146"/>
      <c r="E647" s="146"/>
      <c r="F647" s="146"/>
      <c r="G647" s="146"/>
      <c r="H647" s="146"/>
      <c r="I647" s="98"/>
      <c r="J647" s="146"/>
      <c r="K647" s="146"/>
    </row>
    <row r="648" spans="1:11" x14ac:dyDescent="0.25">
      <c r="A648"/>
      <c r="C648" s="146"/>
      <c r="D648" s="146"/>
      <c r="E648" s="146"/>
      <c r="F648" s="146"/>
      <c r="G648" s="146"/>
      <c r="H648" s="146"/>
      <c r="I648" s="98"/>
      <c r="J648" s="146"/>
      <c r="K648" s="146"/>
    </row>
    <row r="649" spans="1:11" x14ac:dyDescent="0.25">
      <c r="A649"/>
      <c r="C649" s="146"/>
      <c r="D649" s="146"/>
      <c r="E649" s="146"/>
      <c r="F649" s="146"/>
      <c r="G649" s="146"/>
      <c r="H649" s="146"/>
      <c r="I649" s="98"/>
      <c r="J649" s="146"/>
      <c r="K649" s="146"/>
    </row>
    <row r="650" spans="1:11" x14ac:dyDescent="0.25">
      <c r="A650"/>
      <c r="C650" s="146"/>
      <c r="D650" s="146"/>
      <c r="E650" s="146"/>
      <c r="F650" s="146"/>
      <c r="G650" s="146"/>
      <c r="H650" s="146"/>
      <c r="I650" s="98"/>
      <c r="J650" s="146"/>
      <c r="K650" s="146"/>
    </row>
    <row r="651" spans="1:11" x14ac:dyDescent="0.25">
      <c r="A651"/>
      <c r="C651" s="146"/>
      <c r="D651" s="146"/>
      <c r="E651" s="146"/>
      <c r="F651" s="146"/>
      <c r="G651" s="146"/>
      <c r="H651" s="146"/>
      <c r="I651" s="98"/>
      <c r="J651" s="146"/>
      <c r="K651" s="146"/>
    </row>
    <row r="652" spans="1:11" x14ac:dyDescent="0.25">
      <c r="A652"/>
      <c r="C652" s="146"/>
      <c r="D652" s="146"/>
      <c r="E652" s="146"/>
      <c r="F652" s="146"/>
      <c r="G652" s="146"/>
      <c r="H652" s="146"/>
      <c r="I652" s="98"/>
      <c r="J652" s="146"/>
      <c r="K652" s="146"/>
    </row>
    <row r="653" spans="1:11" x14ac:dyDescent="0.25">
      <c r="A653"/>
      <c r="C653" s="146"/>
      <c r="D653" s="146"/>
      <c r="E653" s="146"/>
      <c r="F653" s="146"/>
      <c r="G653" s="146"/>
      <c r="H653" s="146"/>
      <c r="I653" s="98"/>
      <c r="J653" s="146"/>
      <c r="K653" s="146"/>
    </row>
    <row r="654" spans="1:11" x14ac:dyDescent="0.25">
      <c r="A654"/>
      <c r="C654" s="146"/>
      <c r="D654" s="146"/>
      <c r="E654" s="146"/>
      <c r="F654" s="146"/>
      <c r="G654" s="146"/>
      <c r="H654" s="146"/>
      <c r="I654" s="98"/>
      <c r="J654" s="146"/>
      <c r="K654" s="146"/>
    </row>
    <row r="655" spans="1:11" x14ac:dyDescent="0.25">
      <c r="A655"/>
      <c r="C655" s="146"/>
      <c r="D655" s="146"/>
      <c r="E655" s="146"/>
      <c r="F655" s="146"/>
      <c r="G655" s="146"/>
      <c r="H655" s="146"/>
      <c r="I655" s="98"/>
      <c r="J655" s="146"/>
      <c r="K655" s="146"/>
    </row>
    <row r="656" spans="1:11" x14ac:dyDescent="0.25">
      <c r="A656"/>
      <c r="C656" s="146"/>
      <c r="D656" s="146"/>
      <c r="E656" s="146"/>
      <c r="F656" s="146"/>
      <c r="G656" s="146"/>
      <c r="H656" s="146"/>
      <c r="I656" s="98"/>
      <c r="J656" s="146"/>
      <c r="K656" s="146"/>
    </row>
    <row r="657" spans="1:11" x14ac:dyDescent="0.25">
      <c r="A657"/>
      <c r="C657" s="146"/>
      <c r="D657" s="146"/>
      <c r="E657" s="146"/>
      <c r="F657" s="146"/>
      <c r="G657" s="146"/>
      <c r="H657" s="146"/>
      <c r="I657" s="98"/>
      <c r="J657" s="146"/>
      <c r="K657" s="146"/>
    </row>
    <row r="658" spans="1:11" x14ac:dyDescent="0.25">
      <c r="A658"/>
      <c r="C658" s="146"/>
      <c r="D658" s="146"/>
      <c r="E658" s="146"/>
      <c r="F658" s="146"/>
      <c r="G658" s="146"/>
      <c r="H658" s="146"/>
      <c r="I658" s="98"/>
      <c r="J658" s="146"/>
      <c r="K658" s="146"/>
    </row>
    <row r="659" spans="1:11" x14ac:dyDescent="0.25">
      <c r="A659"/>
      <c r="C659" s="146"/>
      <c r="D659" s="146"/>
      <c r="E659" s="146"/>
      <c r="F659" s="146"/>
      <c r="G659" s="146"/>
      <c r="H659" s="146"/>
      <c r="I659" s="98"/>
      <c r="J659" s="146"/>
      <c r="K659" s="146"/>
    </row>
    <row r="660" spans="1:11" x14ac:dyDescent="0.25">
      <c r="A660"/>
      <c r="C660" s="146"/>
      <c r="D660" s="146"/>
      <c r="E660" s="146"/>
      <c r="F660" s="146"/>
      <c r="G660" s="146"/>
      <c r="H660" s="146"/>
      <c r="I660" s="98"/>
      <c r="J660" s="146"/>
      <c r="K660" s="146"/>
    </row>
    <row r="661" spans="1:11" x14ac:dyDescent="0.25">
      <c r="A661"/>
      <c r="C661" s="146"/>
      <c r="D661" s="146"/>
      <c r="E661" s="146"/>
      <c r="F661" s="146"/>
      <c r="G661" s="146"/>
      <c r="H661" s="146"/>
      <c r="I661" s="98"/>
      <c r="J661" s="146"/>
      <c r="K661" s="146"/>
    </row>
    <row r="662" spans="1:11" x14ac:dyDescent="0.25">
      <c r="A662"/>
      <c r="C662" s="146"/>
      <c r="D662" s="146"/>
      <c r="E662" s="146"/>
      <c r="F662" s="146"/>
      <c r="G662" s="146"/>
      <c r="H662" s="146"/>
      <c r="I662" s="98"/>
      <c r="J662" s="146"/>
      <c r="K662" s="146"/>
    </row>
    <row r="663" spans="1:11" x14ac:dyDescent="0.25">
      <c r="A663"/>
      <c r="C663" s="146"/>
      <c r="D663" s="146"/>
      <c r="E663" s="146"/>
      <c r="F663" s="146"/>
      <c r="G663" s="146"/>
      <c r="H663" s="146"/>
      <c r="I663" s="98"/>
      <c r="J663" s="146"/>
      <c r="K663" s="146"/>
    </row>
    <row r="664" spans="1:11" x14ac:dyDescent="0.25">
      <c r="A664"/>
      <c r="C664" s="146"/>
      <c r="D664" s="146"/>
      <c r="E664" s="146"/>
      <c r="F664" s="146"/>
      <c r="G664" s="146"/>
      <c r="H664" s="146"/>
      <c r="I664" s="98"/>
      <c r="J664" s="146"/>
      <c r="K664" s="146"/>
    </row>
    <row r="665" spans="1:11" x14ac:dyDescent="0.25">
      <c r="A665"/>
      <c r="C665" s="146"/>
      <c r="D665" s="146"/>
      <c r="E665" s="146"/>
      <c r="F665" s="146"/>
      <c r="G665" s="146"/>
      <c r="H665" s="146"/>
      <c r="I665" s="98"/>
      <c r="J665" s="146"/>
      <c r="K665" s="146"/>
    </row>
    <row r="666" spans="1:11" x14ac:dyDescent="0.25">
      <c r="A666"/>
      <c r="C666" s="146"/>
      <c r="D666" s="146"/>
      <c r="E666" s="146"/>
      <c r="F666" s="146"/>
      <c r="G666" s="146"/>
      <c r="H666" s="146"/>
      <c r="I666" s="98"/>
      <c r="J666" s="146"/>
      <c r="K666" s="146"/>
    </row>
    <row r="667" spans="1:11" x14ac:dyDescent="0.25">
      <c r="A667"/>
      <c r="C667" s="146"/>
      <c r="D667" s="146"/>
      <c r="E667" s="146"/>
      <c r="F667" s="146"/>
      <c r="G667" s="146"/>
      <c r="H667" s="146"/>
      <c r="I667" s="98"/>
      <c r="J667" s="146"/>
      <c r="K667" s="146"/>
    </row>
    <row r="668" spans="1:11" x14ac:dyDescent="0.25">
      <c r="A668"/>
      <c r="C668" s="146"/>
      <c r="D668" s="146"/>
      <c r="E668" s="146"/>
      <c r="F668" s="146"/>
      <c r="G668" s="146"/>
      <c r="H668" s="146"/>
      <c r="I668" s="98"/>
      <c r="J668" s="146"/>
      <c r="K668" s="146"/>
    </row>
    <row r="669" spans="1:11" x14ac:dyDescent="0.25">
      <c r="A669"/>
      <c r="C669" s="146"/>
      <c r="D669" s="146"/>
      <c r="E669" s="146"/>
      <c r="F669" s="146"/>
      <c r="G669" s="146"/>
      <c r="H669" s="146"/>
      <c r="I669" s="98"/>
      <c r="J669" s="146"/>
      <c r="K669" s="146"/>
    </row>
    <row r="670" spans="1:11" x14ac:dyDescent="0.25">
      <c r="A670"/>
      <c r="C670" s="146"/>
      <c r="D670" s="146"/>
      <c r="E670" s="146"/>
      <c r="F670" s="146"/>
      <c r="G670" s="146"/>
      <c r="H670" s="146"/>
      <c r="I670" s="98"/>
      <c r="J670" s="146"/>
      <c r="K670" s="146"/>
    </row>
    <row r="671" spans="1:11" x14ac:dyDescent="0.25">
      <c r="A671"/>
      <c r="C671" s="146"/>
      <c r="D671" s="146"/>
      <c r="E671" s="146"/>
      <c r="F671" s="146"/>
      <c r="G671" s="146"/>
      <c r="H671" s="146"/>
      <c r="I671" s="98"/>
      <c r="J671" s="146"/>
      <c r="K671" s="146"/>
    </row>
    <row r="672" spans="1:11" x14ac:dyDescent="0.25">
      <c r="A672"/>
      <c r="C672" s="146"/>
      <c r="D672" s="146"/>
      <c r="E672" s="146"/>
      <c r="F672" s="146"/>
      <c r="G672" s="146"/>
      <c r="H672" s="146"/>
      <c r="I672" s="98"/>
      <c r="J672" s="146"/>
      <c r="K672" s="146"/>
    </row>
    <row r="673" spans="1:11" x14ac:dyDescent="0.25">
      <c r="A673"/>
      <c r="C673" s="146"/>
      <c r="D673" s="146"/>
      <c r="E673" s="146"/>
      <c r="F673" s="146"/>
      <c r="G673" s="146"/>
      <c r="H673" s="146"/>
      <c r="I673" s="98"/>
      <c r="J673" s="146"/>
      <c r="K673" s="146"/>
    </row>
    <row r="674" spans="1:11" x14ac:dyDescent="0.25">
      <c r="A674"/>
      <c r="C674" s="146"/>
      <c r="D674" s="146"/>
      <c r="E674" s="146"/>
      <c r="F674" s="146"/>
      <c r="G674" s="146"/>
      <c r="H674" s="146"/>
      <c r="I674" s="98"/>
      <c r="J674" s="146"/>
      <c r="K674" s="146"/>
    </row>
    <row r="675" spans="1:11" x14ac:dyDescent="0.25">
      <c r="A675"/>
      <c r="C675" s="146"/>
      <c r="D675" s="146"/>
      <c r="E675" s="146"/>
      <c r="F675" s="146"/>
      <c r="G675" s="146"/>
      <c r="H675" s="146"/>
      <c r="I675" s="98"/>
      <c r="J675" s="146"/>
      <c r="K675" s="146"/>
    </row>
    <row r="676" spans="1:11" x14ac:dyDescent="0.25">
      <c r="A676"/>
      <c r="C676" s="146"/>
      <c r="D676" s="146"/>
      <c r="E676" s="146"/>
      <c r="F676" s="146"/>
      <c r="G676" s="146"/>
      <c r="H676" s="146"/>
      <c r="I676" s="98"/>
      <c r="J676" s="146"/>
      <c r="K676" s="146"/>
    </row>
    <row r="677" spans="1:11" x14ac:dyDescent="0.25">
      <c r="A677"/>
      <c r="C677" s="146"/>
      <c r="D677" s="146"/>
      <c r="E677" s="146"/>
      <c r="F677" s="146"/>
      <c r="G677" s="146"/>
      <c r="H677" s="146"/>
      <c r="I677" s="98"/>
      <c r="J677" s="146"/>
      <c r="K677" s="146"/>
    </row>
    <row r="678" spans="1:11" x14ac:dyDescent="0.25">
      <c r="A678"/>
      <c r="C678" s="146"/>
      <c r="D678" s="146"/>
      <c r="E678" s="146"/>
      <c r="F678" s="146"/>
      <c r="G678" s="146"/>
      <c r="H678" s="146"/>
      <c r="I678" s="98"/>
      <c r="J678" s="146"/>
      <c r="K678" s="146"/>
    </row>
    <row r="679" spans="1:11" x14ac:dyDescent="0.25">
      <c r="A679"/>
      <c r="C679" s="146"/>
      <c r="D679" s="146"/>
      <c r="E679" s="146"/>
      <c r="F679" s="146"/>
      <c r="G679" s="146"/>
      <c r="H679" s="146"/>
      <c r="I679" s="98"/>
      <c r="J679" s="146"/>
      <c r="K679" s="146"/>
    </row>
    <row r="680" spans="1:11" x14ac:dyDescent="0.25">
      <c r="A680"/>
      <c r="C680" s="146"/>
      <c r="D680" s="146"/>
      <c r="E680" s="146"/>
      <c r="F680" s="146"/>
      <c r="G680" s="146"/>
      <c r="H680" s="146"/>
      <c r="I680" s="98"/>
      <c r="J680" s="146"/>
      <c r="K680" s="146"/>
    </row>
    <row r="681" spans="1:11" x14ac:dyDescent="0.25">
      <c r="A681"/>
      <c r="C681" s="146"/>
      <c r="D681" s="146"/>
      <c r="E681" s="146"/>
      <c r="F681" s="146"/>
      <c r="G681" s="146"/>
      <c r="H681" s="146"/>
      <c r="I681" s="98"/>
      <c r="J681" s="146"/>
      <c r="K681" s="146"/>
    </row>
    <row r="682" spans="1:11" x14ac:dyDescent="0.25">
      <c r="A682"/>
      <c r="C682" s="146"/>
      <c r="D682" s="146"/>
      <c r="E682" s="146"/>
      <c r="F682" s="146"/>
      <c r="G682" s="146"/>
      <c r="H682" s="146"/>
      <c r="I682" s="98"/>
      <c r="J682" s="146"/>
      <c r="K682" s="146"/>
    </row>
    <row r="683" spans="1:11" x14ac:dyDescent="0.25">
      <c r="A683"/>
      <c r="C683" s="146"/>
      <c r="D683" s="146"/>
      <c r="E683" s="146"/>
      <c r="F683" s="146"/>
      <c r="G683" s="146"/>
      <c r="H683" s="146"/>
      <c r="I683" s="98"/>
      <c r="J683" s="146"/>
      <c r="K683" s="146"/>
    </row>
    <row r="684" spans="1:11" x14ac:dyDescent="0.25">
      <c r="A684"/>
      <c r="C684" s="146"/>
      <c r="D684" s="146"/>
      <c r="E684" s="146"/>
      <c r="F684" s="146"/>
      <c r="G684" s="146"/>
      <c r="H684" s="146"/>
      <c r="I684" s="98"/>
      <c r="J684" s="146"/>
      <c r="K684" s="146"/>
    </row>
    <row r="685" spans="1:11" x14ac:dyDescent="0.25">
      <c r="A685"/>
      <c r="C685" s="146"/>
      <c r="D685" s="146"/>
      <c r="E685" s="146"/>
      <c r="F685" s="146"/>
      <c r="G685" s="146"/>
      <c r="H685" s="146"/>
      <c r="I685" s="98"/>
      <c r="J685" s="146"/>
      <c r="K685" s="146"/>
    </row>
    <row r="686" spans="1:11" x14ac:dyDescent="0.25">
      <c r="A686"/>
      <c r="C686" s="146"/>
      <c r="D686" s="146"/>
      <c r="E686" s="146"/>
      <c r="F686" s="146"/>
      <c r="G686" s="146"/>
      <c r="H686" s="146"/>
      <c r="I686" s="98"/>
      <c r="J686" s="146"/>
      <c r="K686" s="146"/>
    </row>
    <row r="687" spans="1:11" x14ac:dyDescent="0.25">
      <c r="A687"/>
      <c r="C687" s="146"/>
      <c r="D687" s="146"/>
      <c r="E687" s="146"/>
      <c r="F687" s="146"/>
      <c r="G687" s="146"/>
      <c r="H687" s="146"/>
      <c r="I687" s="98"/>
      <c r="J687" s="146"/>
      <c r="K687" s="146"/>
    </row>
    <row r="688" spans="1:11" x14ac:dyDescent="0.25">
      <c r="A688"/>
      <c r="C688" s="146"/>
      <c r="D688" s="146"/>
      <c r="E688" s="146"/>
      <c r="F688" s="146"/>
      <c r="G688" s="146"/>
      <c r="H688" s="146"/>
      <c r="I688" s="98"/>
      <c r="J688" s="146"/>
      <c r="K688" s="146"/>
    </row>
    <row r="689" spans="1:11" x14ac:dyDescent="0.25">
      <c r="A689"/>
      <c r="C689" s="146"/>
      <c r="D689" s="146"/>
      <c r="E689" s="146"/>
      <c r="F689" s="146"/>
      <c r="G689" s="146"/>
      <c r="H689" s="146"/>
      <c r="I689" s="98"/>
      <c r="J689" s="146"/>
      <c r="K689" s="146"/>
    </row>
    <row r="690" spans="1:11" x14ac:dyDescent="0.25">
      <c r="A690"/>
      <c r="C690" s="146"/>
      <c r="D690" s="146"/>
      <c r="E690" s="146"/>
      <c r="F690" s="146"/>
      <c r="G690" s="146"/>
      <c r="H690" s="146"/>
      <c r="I690" s="98"/>
      <c r="J690" s="146"/>
      <c r="K690" s="146"/>
    </row>
    <row r="691" spans="1:11" x14ac:dyDescent="0.25">
      <c r="A691"/>
      <c r="C691" s="146"/>
      <c r="D691" s="146"/>
      <c r="E691" s="146"/>
      <c r="F691" s="146"/>
      <c r="G691" s="146"/>
      <c r="H691" s="146"/>
      <c r="I691" s="98"/>
      <c r="J691" s="146"/>
      <c r="K691" s="146"/>
    </row>
    <row r="692" spans="1:11" x14ac:dyDescent="0.25">
      <c r="A692"/>
      <c r="C692" s="146"/>
      <c r="D692" s="146"/>
      <c r="E692" s="146"/>
      <c r="F692" s="146"/>
      <c r="G692" s="146"/>
      <c r="H692" s="146"/>
      <c r="I692" s="98"/>
      <c r="J692" s="146"/>
      <c r="K692" s="146"/>
    </row>
    <row r="693" spans="1:11" x14ac:dyDescent="0.25">
      <c r="A693"/>
      <c r="C693" s="146"/>
      <c r="D693" s="146"/>
      <c r="E693" s="146"/>
      <c r="F693" s="146"/>
      <c r="G693" s="146"/>
      <c r="H693" s="146"/>
      <c r="I693" s="98"/>
      <c r="J693" s="146"/>
      <c r="K693" s="146"/>
    </row>
    <row r="694" spans="1:11" x14ac:dyDescent="0.25">
      <c r="A694"/>
      <c r="C694" s="146"/>
      <c r="D694" s="146"/>
      <c r="E694" s="146"/>
      <c r="F694" s="146"/>
      <c r="G694" s="146"/>
      <c r="H694" s="146"/>
      <c r="I694" s="98"/>
      <c r="J694" s="146"/>
      <c r="K694" s="146"/>
    </row>
    <row r="695" spans="1:11" x14ac:dyDescent="0.25">
      <c r="A695"/>
      <c r="C695" s="146"/>
      <c r="D695" s="146"/>
      <c r="E695" s="146"/>
      <c r="F695" s="146"/>
      <c r="G695" s="146"/>
      <c r="H695" s="146"/>
      <c r="I695" s="98"/>
      <c r="J695" s="146"/>
      <c r="K695" s="146"/>
    </row>
    <row r="696" spans="1:11" x14ac:dyDescent="0.25">
      <c r="A696"/>
      <c r="C696" s="146"/>
      <c r="D696" s="146"/>
      <c r="E696" s="146"/>
      <c r="F696" s="146"/>
      <c r="G696" s="146"/>
      <c r="H696" s="146"/>
      <c r="I696" s="98"/>
      <c r="J696" s="146"/>
      <c r="K696" s="146"/>
    </row>
    <row r="697" spans="1:11" x14ac:dyDescent="0.25">
      <c r="A697"/>
      <c r="C697" s="146"/>
      <c r="D697" s="146"/>
      <c r="E697" s="146"/>
      <c r="F697" s="146"/>
      <c r="G697" s="146"/>
      <c r="H697" s="146"/>
      <c r="I697" s="98"/>
      <c r="J697" s="146"/>
      <c r="K697" s="146"/>
    </row>
    <row r="698" spans="1:11" x14ac:dyDescent="0.25">
      <c r="A698"/>
      <c r="C698" s="146"/>
      <c r="D698" s="146"/>
      <c r="E698" s="146"/>
      <c r="F698" s="146"/>
      <c r="G698" s="146"/>
      <c r="H698" s="146"/>
      <c r="I698" s="98"/>
      <c r="J698" s="146"/>
      <c r="K698" s="146"/>
    </row>
    <row r="699" spans="1:11" x14ac:dyDescent="0.25">
      <c r="A699"/>
      <c r="C699" s="146"/>
      <c r="D699" s="146"/>
      <c r="E699" s="146"/>
      <c r="F699" s="146"/>
      <c r="G699" s="146"/>
      <c r="H699" s="146"/>
      <c r="I699" s="98"/>
      <c r="J699" s="146"/>
      <c r="K699" s="146"/>
    </row>
    <row r="700" spans="1:11" x14ac:dyDescent="0.25">
      <c r="A700"/>
      <c r="C700" s="146"/>
      <c r="D700" s="146"/>
      <c r="E700" s="146"/>
      <c r="F700" s="146"/>
      <c r="G700" s="146"/>
      <c r="H700" s="146"/>
      <c r="I700" s="98"/>
      <c r="J700" s="146"/>
      <c r="K700" s="146"/>
    </row>
    <row r="701" spans="1:11" x14ac:dyDescent="0.25">
      <c r="A701"/>
      <c r="C701" s="146"/>
      <c r="D701" s="146"/>
      <c r="E701" s="146"/>
      <c r="F701" s="146"/>
      <c r="G701" s="146"/>
      <c r="H701" s="146"/>
      <c r="I701" s="98"/>
      <c r="J701" s="146"/>
      <c r="K701" s="146"/>
    </row>
    <row r="702" spans="1:11" x14ac:dyDescent="0.25">
      <c r="A702"/>
      <c r="C702" s="146"/>
      <c r="D702" s="146"/>
      <c r="E702" s="146"/>
      <c r="F702" s="146"/>
      <c r="G702" s="146"/>
      <c r="H702" s="146"/>
      <c r="I702" s="98"/>
      <c r="J702" s="146"/>
      <c r="K702" s="146"/>
    </row>
    <row r="703" spans="1:11" x14ac:dyDescent="0.25">
      <c r="A703"/>
      <c r="C703" s="146"/>
      <c r="D703" s="146"/>
      <c r="E703" s="146"/>
      <c r="F703" s="146"/>
      <c r="G703" s="146"/>
      <c r="H703" s="146"/>
      <c r="I703" s="98"/>
      <c r="J703" s="146"/>
      <c r="K703" s="146"/>
    </row>
    <row r="704" spans="1:11" x14ac:dyDescent="0.25">
      <c r="A704"/>
      <c r="C704" s="146"/>
      <c r="D704" s="146"/>
      <c r="E704" s="146"/>
      <c r="F704" s="146"/>
      <c r="G704" s="146"/>
      <c r="H704" s="146"/>
      <c r="I704" s="98"/>
      <c r="J704" s="146"/>
      <c r="K704" s="146"/>
    </row>
    <row r="705" spans="1:11" x14ac:dyDescent="0.25">
      <c r="A705"/>
      <c r="C705" s="146"/>
      <c r="D705" s="146"/>
      <c r="E705" s="146"/>
      <c r="F705" s="146"/>
      <c r="G705" s="146"/>
      <c r="H705" s="146"/>
      <c r="I705" s="98"/>
      <c r="J705" s="146"/>
      <c r="K705" s="146"/>
    </row>
    <row r="706" spans="1:11" x14ac:dyDescent="0.25">
      <c r="A706"/>
      <c r="C706" s="146"/>
      <c r="D706" s="146"/>
      <c r="E706" s="146"/>
      <c r="F706" s="146"/>
      <c r="G706" s="146"/>
      <c r="H706" s="146"/>
      <c r="I706" s="98"/>
      <c r="J706" s="146"/>
      <c r="K706" s="146"/>
    </row>
    <row r="707" spans="1:11" x14ac:dyDescent="0.25">
      <c r="A707"/>
      <c r="C707" s="146"/>
      <c r="D707" s="146"/>
      <c r="E707" s="146"/>
      <c r="F707" s="146"/>
      <c r="G707" s="146"/>
      <c r="H707" s="146"/>
      <c r="I707" s="98"/>
      <c r="J707" s="146"/>
      <c r="K707" s="146"/>
    </row>
    <row r="708" spans="1:11" x14ac:dyDescent="0.25">
      <c r="A708"/>
      <c r="C708" s="146"/>
      <c r="D708" s="146"/>
      <c r="E708" s="146"/>
      <c r="F708" s="146"/>
      <c r="G708" s="146"/>
      <c r="H708" s="146"/>
      <c r="I708" s="98"/>
      <c r="J708" s="146"/>
      <c r="K708" s="146"/>
    </row>
    <row r="709" spans="1:11" x14ac:dyDescent="0.25">
      <c r="A709"/>
      <c r="C709" s="146"/>
      <c r="D709" s="146"/>
      <c r="E709" s="146"/>
      <c r="F709" s="146"/>
      <c r="G709" s="146"/>
      <c r="H709" s="146"/>
      <c r="I709" s="98"/>
      <c r="J709" s="146"/>
      <c r="K709" s="146"/>
    </row>
    <row r="710" spans="1:11" x14ac:dyDescent="0.25">
      <c r="A710"/>
      <c r="C710" s="146"/>
      <c r="D710" s="146"/>
      <c r="E710" s="146"/>
      <c r="F710" s="146"/>
      <c r="G710" s="146"/>
      <c r="H710" s="146"/>
      <c r="I710" s="98"/>
      <c r="J710" s="146"/>
      <c r="K710" s="146"/>
    </row>
    <row r="711" spans="1:11" x14ac:dyDescent="0.25">
      <c r="A711"/>
      <c r="C711" s="146"/>
      <c r="D711" s="146"/>
      <c r="E711" s="146"/>
      <c r="F711" s="146"/>
      <c r="G711" s="146"/>
      <c r="H711" s="146"/>
      <c r="I711" s="98"/>
      <c r="J711" s="146"/>
      <c r="K711" s="146"/>
    </row>
    <row r="712" spans="1:11" x14ac:dyDescent="0.25">
      <c r="A712"/>
      <c r="C712" s="146"/>
      <c r="D712" s="146"/>
      <c r="E712" s="146"/>
      <c r="F712" s="146"/>
      <c r="G712" s="146"/>
      <c r="H712" s="146"/>
      <c r="I712" s="98"/>
      <c r="J712" s="146"/>
      <c r="K712" s="146"/>
    </row>
    <row r="713" spans="1:11" x14ac:dyDescent="0.25">
      <c r="A713"/>
      <c r="C713" s="146"/>
      <c r="D713" s="146"/>
      <c r="E713" s="146"/>
      <c r="F713" s="146"/>
      <c r="G713" s="146"/>
      <c r="H713" s="146"/>
      <c r="I713" s="98"/>
      <c r="J713" s="146"/>
      <c r="K713" s="146"/>
    </row>
    <row r="714" spans="1:11" x14ac:dyDescent="0.25">
      <c r="A714"/>
      <c r="C714" s="146"/>
      <c r="D714" s="146"/>
      <c r="E714" s="146"/>
      <c r="F714" s="146"/>
      <c r="G714" s="146"/>
      <c r="H714" s="146"/>
      <c r="I714" s="98"/>
      <c r="J714" s="146"/>
      <c r="K714" s="146"/>
    </row>
    <row r="715" spans="1:11" x14ac:dyDescent="0.25">
      <c r="A715"/>
      <c r="C715" s="146"/>
      <c r="D715" s="146"/>
      <c r="E715" s="146"/>
      <c r="F715" s="146"/>
      <c r="G715" s="146"/>
      <c r="H715" s="146"/>
      <c r="I715" s="98"/>
      <c r="J715" s="146"/>
      <c r="K715" s="146"/>
    </row>
    <row r="716" spans="1:11" x14ac:dyDescent="0.25">
      <c r="A716"/>
      <c r="C716" s="146"/>
      <c r="D716" s="146"/>
      <c r="E716" s="146"/>
      <c r="F716" s="146"/>
      <c r="G716" s="146"/>
      <c r="H716" s="146"/>
      <c r="I716" s="98"/>
      <c r="J716" s="146"/>
      <c r="K716" s="146"/>
    </row>
    <row r="717" spans="1:11" x14ac:dyDescent="0.25">
      <c r="A717"/>
      <c r="C717" s="146"/>
      <c r="D717" s="146"/>
      <c r="E717" s="146"/>
      <c r="F717" s="146"/>
      <c r="G717" s="146"/>
      <c r="H717" s="146"/>
      <c r="I717" s="98"/>
      <c r="J717" s="146"/>
      <c r="K717" s="146"/>
    </row>
    <row r="718" spans="1:11" x14ac:dyDescent="0.25">
      <c r="A718"/>
      <c r="C718" s="146"/>
      <c r="D718" s="146"/>
      <c r="E718" s="146"/>
      <c r="F718" s="146"/>
      <c r="G718" s="146"/>
      <c r="H718" s="146"/>
      <c r="I718" s="98"/>
      <c r="J718" s="146"/>
      <c r="K718" s="146"/>
    </row>
    <row r="719" spans="1:11" x14ac:dyDescent="0.25">
      <c r="A719"/>
      <c r="C719" s="146"/>
      <c r="D719" s="146"/>
      <c r="E719" s="146"/>
      <c r="F719" s="146"/>
      <c r="G719" s="146"/>
      <c r="H719" s="146"/>
      <c r="I719" s="98"/>
      <c r="J719" s="146"/>
      <c r="K719" s="146"/>
    </row>
    <row r="720" spans="1:11" x14ac:dyDescent="0.25">
      <c r="A720"/>
      <c r="C720" s="146"/>
      <c r="D720" s="146"/>
      <c r="E720" s="146"/>
      <c r="F720" s="146"/>
      <c r="G720" s="146"/>
      <c r="H720" s="146"/>
      <c r="I720" s="98"/>
      <c r="J720" s="146"/>
      <c r="K720" s="146"/>
    </row>
    <row r="721" spans="1:11" x14ac:dyDescent="0.25">
      <c r="A721"/>
      <c r="C721" s="146"/>
      <c r="D721" s="146"/>
      <c r="E721" s="146"/>
      <c r="F721" s="146"/>
      <c r="G721" s="146"/>
      <c r="H721" s="146"/>
      <c r="I721" s="98"/>
      <c r="J721" s="146"/>
      <c r="K721" s="146"/>
    </row>
    <row r="722" spans="1:11" x14ac:dyDescent="0.25">
      <c r="A722"/>
      <c r="C722" s="146"/>
      <c r="D722" s="146"/>
      <c r="E722" s="146"/>
      <c r="F722" s="146"/>
      <c r="G722" s="146"/>
      <c r="H722" s="146"/>
      <c r="I722" s="98"/>
      <c r="J722" s="146"/>
      <c r="K722" s="146"/>
    </row>
    <row r="723" spans="1:11" x14ac:dyDescent="0.25">
      <c r="A723"/>
      <c r="C723" s="146"/>
      <c r="D723" s="146"/>
      <c r="E723" s="146"/>
      <c r="F723" s="146"/>
      <c r="G723" s="146"/>
      <c r="H723" s="146"/>
      <c r="I723" s="98"/>
      <c r="J723" s="146"/>
      <c r="K723" s="146"/>
    </row>
    <row r="724" spans="1:11" x14ac:dyDescent="0.25">
      <c r="A724"/>
      <c r="C724" s="146"/>
      <c r="D724" s="146"/>
      <c r="E724" s="146"/>
      <c r="F724" s="146"/>
      <c r="G724" s="146"/>
      <c r="H724" s="146"/>
      <c r="I724" s="98"/>
      <c r="J724" s="146"/>
      <c r="K724" s="146"/>
    </row>
    <row r="725" spans="1:11" x14ac:dyDescent="0.25">
      <c r="A725"/>
      <c r="C725" s="146"/>
      <c r="D725" s="146"/>
      <c r="E725" s="146"/>
      <c r="F725" s="146"/>
      <c r="G725" s="146"/>
      <c r="H725" s="146"/>
      <c r="I725" s="98"/>
      <c r="J725" s="146"/>
      <c r="K725" s="146"/>
    </row>
    <row r="726" spans="1:11" x14ac:dyDescent="0.25">
      <c r="A726"/>
      <c r="C726" s="146"/>
      <c r="D726" s="146"/>
      <c r="E726" s="146"/>
      <c r="F726" s="146"/>
      <c r="G726" s="146"/>
      <c r="H726" s="146"/>
      <c r="I726" s="98"/>
      <c r="J726" s="146"/>
      <c r="K726" s="146"/>
    </row>
    <row r="727" spans="1:11" x14ac:dyDescent="0.25">
      <c r="A727"/>
      <c r="C727" s="146"/>
      <c r="D727" s="146"/>
      <c r="E727" s="146"/>
      <c r="F727" s="146"/>
      <c r="G727" s="146"/>
      <c r="H727" s="146"/>
      <c r="I727" s="98"/>
      <c r="J727" s="146"/>
      <c r="K727" s="146"/>
    </row>
    <row r="728" spans="1:11" x14ac:dyDescent="0.25">
      <c r="A728"/>
      <c r="C728" s="146"/>
      <c r="D728" s="146"/>
      <c r="E728" s="146"/>
      <c r="F728" s="146"/>
      <c r="G728" s="146"/>
      <c r="H728" s="146"/>
      <c r="I728" s="98"/>
      <c r="J728" s="146"/>
      <c r="K728" s="146"/>
    </row>
    <row r="729" spans="1:11" x14ac:dyDescent="0.25">
      <c r="A729"/>
      <c r="C729" s="146"/>
      <c r="D729" s="146"/>
      <c r="E729" s="146"/>
      <c r="F729" s="146"/>
      <c r="G729" s="146"/>
      <c r="H729" s="146"/>
      <c r="I729" s="98"/>
      <c r="J729" s="146"/>
      <c r="K729" s="146"/>
    </row>
    <row r="730" spans="1:11" x14ac:dyDescent="0.25">
      <c r="A730"/>
      <c r="C730" s="146"/>
      <c r="D730" s="146"/>
      <c r="E730" s="146"/>
      <c r="F730" s="146"/>
      <c r="G730" s="146"/>
      <c r="H730" s="146"/>
      <c r="I730" s="98"/>
      <c r="J730" s="146"/>
      <c r="K730" s="146"/>
    </row>
    <row r="731" spans="1:11" x14ac:dyDescent="0.25">
      <c r="A731"/>
      <c r="C731" s="146"/>
      <c r="D731" s="146"/>
      <c r="E731" s="146"/>
      <c r="F731" s="146"/>
      <c r="G731" s="146"/>
      <c r="H731" s="146"/>
      <c r="I731" s="98"/>
      <c r="J731" s="146"/>
      <c r="K731" s="146"/>
    </row>
    <row r="732" spans="1:11" x14ac:dyDescent="0.25">
      <c r="A732"/>
      <c r="C732" s="146"/>
      <c r="D732" s="146"/>
      <c r="E732" s="146"/>
      <c r="F732" s="146"/>
      <c r="G732" s="146"/>
      <c r="H732" s="146"/>
      <c r="I732" s="98"/>
      <c r="J732" s="146"/>
      <c r="K732" s="146"/>
    </row>
    <row r="733" spans="1:11" x14ac:dyDescent="0.25">
      <c r="A733"/>
      <c r="C733" s="146"/>
      <c r="D733" s="146"/>
      <c r="E733" s="146"/>
      <c r="F733" s="146"/>
      <c r="G733" s="146"/>
      <c r="H733" s="146"/>
      <c r="I733" s="98"/>
      <c r="J733" s="146"/>
      <c r="K733" s="146"/>
    </row>
    <row r="734" spans="1:11" x14ac:dyDescent="0.25">
      <c r="A734"/>
      <c r="C734" s="146"/>
      <c r="D734" s="146"/>
      <c r="E734" s="146"/>
      <c r="F734" s="146"/>
      <c r="G734" s="146"/>
      <c r="H734" s="146"/>
      <c r="I734" s="98"/>
      <c r="J734" s="146"/>
      <c r="K734" s="146"/>
    </row>
    <row r="735" spans="1:11" x14ac:dyDescent="0.25">
      <c r="A735"/>
      <c r="C735" s="146"/>
      <c r="D735" s="146"/>
      <c r="E735" s="146"/>
      <c r="F735" s="146"/>
      <c r="G735" s="146"/>
      <c r="H735" s="146"/>
      <c r="I735" s="98"/>
      <c r="J735" s="146"/>
      <c r="K735" s="146"/>
    </row>
    <row r="736" spans="1:11" x14ac:dyDescent="0.25">
      <c r="A736"/>
      <c r="C736" s="146"/>
      <c r="D736" s="146"/>
      <c r="E736" s="146"/>
      <c r="F736" s="146"/>
      <c r="G736" s="146"/>
      <c r="H736" s="146"/>
      <c r="I736" s="98"/>
      <c r="J736" s="146"/>
      <c r="K736" s="146"/>
    </row>
    <row r="737" spans="1:11" x14ac:dyDescent="0.25">
      <c r="A737"/>
      <c r="C737" s="146"/>
      <c r="D737" s="146"/>
      <c r="E737" s="146"/>
      <c r="F737" s="146"/>
      <c r="G737" s="146"/>
      <c r="H737" s="146"/>
      <c r="I737" s="98"/>
      <c r="J737" s="146"/>
      <c r="K737" s="146"/>
    </row>
    <row r="738" spans="1:11" x14ac:dyDescent="0.25">
      <c r="A738"/>
      <c r="C738" s="146"/>
      <c r="D738" s="146"/>
      <c r="E738" s="146"/>
      <c r="F738" s="146"/>
      <c r="G738" s="146"/>
      <c r="H738" s="146"/>
      <c r="I738" s="98"/>
      <c r="J738" s="146"/>
      <c r="K738" s="146"/>
    </row>
    <row r="739" spans="1:11" x14ac:dyDescent="0.25">
      <c r="A739"/>
      <c r="C739" s="146"/>
      <c r="D739" s="146"/>
      <c r="E739" s="146"/>
      <c r="F739" s="146"/>
      <c r="G739" s="146"/>
      <c r="H739" s="146"/>
      <c r="I739" s="98"/>
      <c r="J739" s="146"/>
      <c r="K739" s="146"/>
    </row>
    <row r="740" spans="1:11" x14ac:dyDescent="0.25">
      <c r="A740"/>
      <c r="C740" s="146"/>
      <c r="D740" s="146"/>
      <c r="E740" s="146"/>
      <c r="F740" s="146"/>
      <c r="G740" s="146"/>
      <c r="H740" s="146"/>
      <c r="I740" s="98"/>
      <c r="J740" s="146"/>
      <c r="K740" s="146"/>
    </row>
    <row r="741" spans="1:11" x14ac:dyDescent="0.25">
      <c r="A741"/>
      <c r="C741" s="146"/>
      <c r="D741" s="146"/>
      <c r="E741" s="146"/>
      <c r="F741" s="146"/>
      <c r="G741" s="146"/>
      <c r="H741" s="146"/>
      <c r="I741" s="98"/>
      <c r="J741" s="146"/>
      <c r="K741" s="146"/>
    </row>
    <row r="742" spans="1:11" x14ac:dyDescent="0.25">
      <c r="A742"/>
      <c r="C742" s="146"/>
      <c r="D742" s="146"/>
      <c r="E742" s="146"/>
      <c r="F742" s="146"/>
      <c r="G742" s="146"/>
      <c r="H742" s="146"/>
      <c r="I742" s="98"/>
      <c r="J742" s="146"/>
      <c r="K742" s="146"/>
    </row>
    <row r="743" spans="1:11" x14ac:dyDescent="0.25">
      <c r="A743"/>
      <c r="C743" s="146"/>
      <c r="D743" s="146"/>
      <c r="E743" s="146"/>
      <c r="F743" s="146"/>
      <c r="G743" s="146"/>
      <c r="H743" s="146"/>
      <c r="I743" s="98"/>
      <c r="J743" s="146"/>
      <c r="K743" s="146"/>
    </row>
    <row r="744" spans="1:11" x14ac:dyDescent="0.25">
      <c r="A744"/>
      <c r="C744" s="146"/>
      <c r="D744" s="146"/>
      <c r="E744" s="146"/>
      <c r="F744" s="146"/>
      <c r="G744" s="146"/>
      <c r="H744" s="146"/>
      <c r="I744" s="98"/>
      <c r="J744" s="146"/>
      <c r="K744" s="146"/>
    </row>
    <row r="745" spans="1:11" x14ac:dyDescent="0.25">
      <c r="A745"/>
      <c r="C745" s="146"/>
      <c r="D745" s="146"/>
      <c r="E745" s="146"/>
      <c r="F745" s="146"/>
      <c r="G745" s="146"/>
      <c r="H745" s="146"/>
      <c r="I745" s="98"/>
      <c r="J745" s="146"/>
      <c r="K745" s="146"/>
    </row>
    <row r="746" spans="1:11" x14ac:dyDescent="0.25">
      <c r="A746"/>
      <c r="C746" s="146"/>
      <c r="D746" s="146"/>
      <c r="E746" s="146"/>
      <c r="F746" s="146"/>
      <c r="G746" s="146"/>
      <c r="H746" s="146"/>
      <c r="I746" s="98"/>
      <c r="J746" s="146"/>
      <c r="K746" s="146"/>
    </row>
    <row r="747" spans="1:11" x14ac:dyDescent="0.25">
      <c r="A747"/>
      <c r="C747" s="146"/>
      <c r="D747" s="146"/>
      <c r="E747" s="146"/>
      <c r="F747" s="146"/>
      <c r="G747" s="146"/>
      <c r="H747" s="146"/>
      <c r="I747" s="98"/>
      <c r="J747" s="146"/>
      <c r="K747" s="146"/>
    </row>
    <row r="748" spans="1:11" x14ac:dyDescent="0.25">
      <c r="A748"/>
      <c r="C748" s="146"/>
      <c r="D748" s="146"/>
      <c r="E748" s="146"/>
      <c r="F748" s="146"/>
      <c r="G748" s="146"/>
      <c r="H748" s="146"/>
      <c r="I748" s="98"/>
      <c r="J748" s="146"/>
      <c r="K748" s="146"/>
    </row>
    <row r="749" spans="1:11" x14ac:dyDescent="0.25">
      <c r="A749"/>
      <c r="C749" s="146"/>
      <c r="D749" s="146"/>
      <c r="E749" s="146"/>
      <c r="F749" s="146"/>
      <c r="G749" s="146"/>
      <c r="H749" s="146"/>
      <c r="I749" s="98"/>
      <c r="J749" s="146"/>
      <c r="K749" s="146"/>
    </row>
    <row r="750" spans="1:11" x14ac:dyDescent="0.25">
      <c r="A750"/>
      <c r="C750" s="146"/>
      <c r="D750" s="146"/>
      <c r="E750" s="146"/>
      <c r="F750" s="146"/>
      <c r="G750" s="146"/>
      <c r="H750" s="146"/>
      <c r="I750" s="98"/>
      <c r="J750" s="146"/>
      <c r="K750" s="146"/>
    </row>
    <row r="751" spans="1:11" x14ac:dyDescent="0.25">
      <c r="A751"/>
      <c r="C751" s="146"/>
      <c r="D751" s="146"/>
      <c r="E751" s="146"/>
      <c r="F751" s="146"/>
      <c r="G751" s="146"/>
      <c r="H751" s="146"/>
      <c r="I751" s="98"/>
      <c r="J751" s="146"/>
      <c r="K751" s="146"/>
    </row>
    <row r="752" spans="1:11" x14ac:dyDescent="0.25">
      <c r="A752"/>
      <c r="C752" s="146"/>
      <c r="D752" s="146"/>
      <c r="E752" s="146"/>
      <c r="F752" s="146"/>
      <c r="G752" s="146"/>
      <c r="H752" s="146"/>
      <c r="I752" s="98"/>
      <c r="J752" s="146"/>
      <c r="K752" s="146"/>
    </row>
    <row r="753" spans="1:11" x14ac:dyDescent="0.25">
      <c r="A753"/>
      <c r="C753" s="146"/>
      <c r="D753" s="146"/>
      <c r="E753" s="146"/>
      <c r="F753" s="146"/>
      <c r="G753" s="146"/>
      <c r="H753" s="146"/>
      <c r="I753" s="98"/>
      <c r="J753" s="146"/>
      <c r="K753" s="146"/>
    </row>
    <row r="754" spans="1:11" x14ac:dyDescent="0.25">
      <c r="A754"/>
      <c r="C754" s="146"/>
      <c r="D754" s="146"/>
      <c r="E754" s="146"/>
      <c r="F754" s="146"/>
      <c r="G754" s="146"/>
      <c r="H754" s="146"/>
      <c r="I754" s="98"/>
      <c r="J754" s="146"/>
      <c r="K754" s="146"/>
    </row>
    <row r="755" spans="1:11" x14ac:dyDescent="0.25">
      <c r="A755"/>
      <c r="C755" s="146"/>
      <c r="D755" s="146"/>
      <c r="E755" s="146"/>
      <c r="F755" s="146"/>
      <c r="G755" s="146"/>
      <c r="H755" s="146"/>
      <c r="I755" s="98"/>
      <c r="J755" s="146"/>
      <c r="K755" s="146"/>
    </row>
    <row r="756" spans="1:11" x14ac:dyDescent="0.25">
      <c r="A756"/>
      <c r="C756" s="146"/>
      <c r="D756" s="146"/>
      <c r="E756" s="146"/>
      <c r="F756" s="146"/>
      <c r="G756" s="146"/>
      <c r="H756" s="146"/>
      <c r="I756" s="98"/>
      <c r="J756" s="146"/>
      <c r="K756" s="146"/>
    </row>
    <row r="757" spans="1:11" x14ac:dyDescent="0.25">
      <c r="A757"/>
      <c r="C757" s="146"/>
      <c r="D757" s="146"/>
      <c r="E757" s="146"/>
      <c r="F757" s="146"/>
      <c r="G757" s="146"/>
      <c r="H757" s="146"/>
      <c r="I757" s="98"/>
      <c r="J757" s="146"/>
      <c r="K757" s="146"/>
    </row>
    <row r="758" spans="1:11" x14ac:dyDescent="0.25">
      <c r="A758"/>
      <c r="C758" s="146"/>
      <c r="D758" s="146"/>
      <c r="E758" s="146"/>
      <c r="F758" s="146"/>
      <c r="G758" s="146"/>
      <c r="H758" s="146"/>
      <c r="I758" s="98"/>
      <c r="J758" s="146"/>
      <c r="K758" s="146"/>
    </row>
    <row r="759" spans="1:11" x14ac:dyDescent="0.25">
      <c r="A759"/>
      <c r="C759" s="146"/>
      <c r="D759" s="146"/>
      <c r="E759" s="146"/>
      <c r="F759" s="146"/>
      <c r="G759" s="146"/>
      <c r="H759" s="146"/>
      <c r="I759" s="98"/>
      <c r="J759" s="146"/>
      <c r="K759" s="146"/>
    </row>
    <row r="760" spans="1:11" x14ac:dyDescent="0.25">
      <c r="A760"/>
      <c r="C760" s="146"/>
      <c r="D760" s="146"/>
      <c r="E760" s="146"/>
      <c r="F760" s="146"/>
      <c r="G760" s="146"/>
      <c r="H760" s="146"/>
      <c r="I760" s="98"/>
      <c r="J760" s="146"/>
      <c r="K760" s="146"/>
    </row>
    <row r="761" spans="1:11" x14ac:dyDescent="0.25">
      <c r="A761"/>
      <c r="C761" s="146"/>
      <c r="D761" s="146"/>
      <c r="E761" s="146"/>
      <c r="F761" s="146"/>
      <c r="G761" s="146"/>
      <c r="H761" s="146"/>
      <c r="I761" s="98"/>
      <c r="J761" s="146"/>
      <c r="K761" s="146"/>
    </row>
    <row r="762" spans="1:11" x14ac:dyDescent="0.25">
      <c r="A762"/>
      <c r="C762" s="146"/>
      <c r="D762" s="146"/>
      <c r="E762" s="146"/>
      <c r="F762" s="146"/>
      <c r="G762" s="146"/>
      <c r="H762" s="146"/>
      <c r="I762" s="98"/>
      <c r="J762" s="146"/>
      <c r="K762" s="146"/>
    </row>
    <row r="763" spans="1:11" x14ac:dyDescent="0.25">
      <c r="A763"/>
      <c r="C763" s="146"/>
      <c r="D763" s="146"/>
      <c r="E763" s="146"/>
      <c r="F763" s="146"/>
      <c r="G763" s="146"/>
      <c r="H763" s="146"/>
      <c r="I763" s="98"/>
      <c r="J763" s="146"/>
      <c r="K763" s="146"/>
    </row>
    <row r="764" spans="1:11" x14ac:dyDescent="0.25">
      <c r="A764"/>
      <c r="C764" s="146"/>
      <c r="D764" s="146"/>
      <c r="E764" s="146"/>
      <c r="F764" s="146"/>
      <c r="G764" s="146"/>
      <c r="H764" s="146"/>
      <c r="I764" s="98"/>
      <c r="J764" s="146"/>
      <c r="K764" s="146"/>
    </row>
    <row r="765" spans="1:11" x14ac:dyDescent="0.25">
      <c r="A765"/>
      <c r="C765" s="146"/>
      <c r="D765" s="146"/>
      <c r="E765" s="146"/>
      <c r="F765" s="146"/>
      <c r="G765" s="146"/>
      <c r="H765" s="146"/>
      <c r="I765" s="98"/>
      <c r="J765" s="146"/>
      <c r="K765" s="146"/>
    </row>
    <row r="766" spans="1:11" x14ac:dyDescent="0.25">
      <c r="A766"/>
      <c r="C766" s="146"/>
      <c r="D766" s="146"/>
      <c r="E766" s="146"/>
      <c r="F766" s="146"/>
      <c r="G766" s="146"/>
      <c r="H766" s="146"/>
      <c r="I766" s="98"/>
      <c r="J766" s="146"/>
      <c r="K766" s="146"/>
    </row>
    <row r="767" spans="1:11" x14ac:dyDescent="0.25">
      <c r="A767"/>
      <c r="C767" s="146"/>
      <c r="D767" s="146"/>
      <c r="E767" s="146"/>
      <c r="F767" s="146"/>
      <c r="G767" s="146"/>
      <c r="H767" s="146"/>
      <c r="I767" s="98"/>
      <c r="J767" s="146"/>
      <c r="K767" s="146"/>
    </row>
    <row r="768" spans="1:11" x14ac:dyDescent="0.25">
      <c r="A768"/>
      <c r="C768" s="146"/>
      <c r="D768" s="146"/>
      <c r="E768" s="146"/>
      <c r="F768" s="146"/>
      <c r="G768" s="146"/>
      <c r="H768" s="146"/>
      <c r="I768" s="98"/>
      <c r="J768" s="146"/>
      <c r="K768" s="146"/>
    </row>
    <row r="769" spans="1:11" x14ac:dyDescent="0.25">
      <c r="A769"/>
      <c r="C769" s="146"/>
      <c r="D769" s="146"/>
      <c r="E769" s="146"/>
      <c r="F769" s="146"/>
      <c r="G769" s="146"/>
      <c r="H769" s="146"/>
      <c r="I769" s="98"/>
      <c r="J769" s="146"/>
      <c r="K769" s="146"/>
    </row>
    <row r="770" spans="1:11" x14ac:dyDescent="0.25">
      <c r="A770"/>
      <c r="C770" s="146"/>
      <c r="D770" s="146"/>
      <c r="E770" s="146"/>
      <c r="F770" s="146"/>
      <c r="G770" s="146"/>
      <c r="H770" s="146"/>
      <c r="I770" s="98"/>
      <c r="J770" s="146"/>
      <c r="K770" s="146"/>
    </row>
    <row r="771" spans="1:11" x14ac:dyDescent="0.25">
      <c r="A771"/>
      <c r="C771" s="146"/>
      <c r="D771" s="146"/>
      <c r="E771" s="146"/>
      <c r="F771" s="146"/>
      <c r="G771" s="146"/>
      <c r="H771" s="146"/>
      <c r="I771" s="98"/>
      <c r="J771" s="146"/>
      <c r="K771" s="146"/>
    </row>
    <row r="772" spans="1:11" x14ac:dyDescent="0.25">
      <c r="A772"/>
      <c r="C772" s="146"/>
      <c r="D772" s="146"/>
      <c r="E772" s="146"/>
      <c r="F772" s="146"/>
      <c r="G772" s="146"/>
      <c r="H772" s="146"/>
      <c r="I772" s="98"/>
      <c r="J772" s="146"/>
      <c r="K772" s="146"/>
    </row>
    <row r="773" spans="1:11" x14ac:dyDescent="0.25">
      <c r="A773"/>
      <c r="C773" s="146"/>
      <c r="D773" s="146"/>
      <c r="E773" s="146"/>
      <c r="F773" s="146"/>
      <c r="G773" s="146"/>
      <c r="H773" s="146"/>
      <c r="I773" s="98"/>
      <c r="J773" s="146"/>
      <c r="K773" s="146"/>
    </row>
    <row r="774" spans="1:11" x14ac:dyDescent="0.25">
      <c r="A774"/>
      <c r="C774" s="146"/>
      <c r="D774" s="146"/>
      <c r="E774" s="146"/>
      <c r="F774" s="146"/>
      <c r="G774" s="146"/>
      <c r="H774" s="146"/>
      <c r="I774" s="98"/>
      <c r="J774" s="146"/>
      <c r="K774" s="146"/>
    </row>
    <row r="775" spans="1:11" x14ac:dyDescent="0.25">
      <c r="A775"/>
      <c r="C775" s="146"/>
      <c r="D775" s="146"/>
      <c r="E775" s="146"/>
      <c r="F775" s="146"/>
      <c r="G775" s="146"/>
      <c r="H775" s="146"/>
      <c r="I775" s="98"/>
      <c r="J775" s="146"/>
      <c r="K775" s="146"/>
    </row>
    <row r="776" spans="1:11" x14ac:dyDescent="0.25">
      <c r="A776"/>
      <c r="C776" s="146"/>
      <c r="D776" s="146"/>
      <c r="E776" s="146"/>
      <c r="F776" s="146"/>
      <c r="G776" s="146"/>
      <c r="H776" s="146"/>
      <c r="I776" s="98"/>
      <c r="J776" s="146"/>
      <c r="K776" s="146"/>
    </row>
    <row r="777" spans="1:11" x14ac:dyDescent="0.25">
      <c r="A777"/>
      <c r="C777" s="146"/>
      <c r="D777" s="146"/>
      <c r="E777" s="146"/>
      <c r="F777" s="146"/>
      <c r="G777" s="146"/>
      <c r="H777" s="146"/>
      <c r="I777" s="98"/>
      <c r="J777" s="146"/>
      <c r="K777" s="146"/>
    </row>
    <row r="778" spans="1:11" x14ac:dyDescent="0.25">
      <c r="A778"/>
      <c r="C778" s="146"/>
      <c r="D778" s="146"/>
      <c r="E778" s="146"/>
      <c r="F778" s="146"/>
      <c r="G778" s="146"/>
      <c r="H778" s="146"/>
      <c r="I778" s="98"/>
      <c r="J778" s="146"/>
      <c r="K778" s="146"/>
    </row>
    <row r="779" spans="1:11" x14ac:dyDescent="0.25">
      <c r="A779"/>
      <c r="C779" s="146"/>
      <c r="D779" s="146"/>
      <c r="E779" s="146"/>
      <c r="F779" s="146"/>
      <c r="G779" s="146"/>
      <c r="H779" s="146"/>
      <c r="I779" s="98"/>
      <c r="J779" s="146"/>
      <c r="K779" s="146"/>
    </row>
    <row r="780" spans="1:11" x14ac:dyDescent="0.25">
      <c r="A780"/>
      <c r="C780" s="146"/>
      <c r="D780" s="146"/>
      <c r="E780" s="146"/>
      <c r="F780" s="146"/>
      <c r="G780" s="146"/>
      <c r="H780" s="146"/>
      <c r="I780" s="98"/>
      <c r="J780" s="146"/>
      <c r="K780" s="146"/>
    </row>
    <row r="781" spans="1:11" x14ac:dyDescent="0.25">
      <c r="A781"/>
      <c r="C781" s="146"/>
      <c r="D781" s="146"/>
      <c r="E781" s="146"/>
      <c r="F781" s="146"/>
      <c r="G781" s="146"/>
      <c r="H781" s="146"/>
      <c r="I781" s="98"/>
      <c r="J781" s="146"/>
      <c r="K781" s="146"/>
    </row>
    <row r="782" spans="1:11" x14ac:dyDescent="0.25">
      <c r="A782"/>
      <c r="C782" s="146"/>
      <c r="D782" s="146"/>
      <c r="E782" s="146"/>
      <c r="F782" s="146"/>
      <c r="G782" s="146"/>
      <c r="H782" s="146"/>
      <c r="I782" s="98"/>
      <c r="J782" s="146"/>
      <c r="K782" s="146"/>
    </row>
    <row r="783" spans="1:11" x14ac:dyDescent="0.25">
      <c r="A783"/>
      <c r="C783" s="146"/>
      <c r="D783" s="146"/>
      <c r="E783" s="146"/>
      <c r="F783" s="146"/>
      <c r="G783" s="146"/>
      <c r="H783" s="146"/>
      <c r="I783" s="98"/>
      <c r="J783" s="146"/>
      <c r="K783" s="146"/>
    </row>
    <row r="784" spans="1:11" x14ac:dyDescent="0.25">
      <c r="A784"/>
      <c r="C784" s="146"/>
      <c r="D784" s="146"/>
      <c r="E784" s="146"/>
      <c r="F784" s="146"/>
      <c r="G784" s="146"/>
      <c r="H784" s="146"/>
      <c r="I784" s="98"/>
      <c r="J784" s="146"/>
      <c r="K784" s="146"/>
    </row>
    <row r="785" spans="1:11" x14ac:dyDescent="0.25">
      <c r="A785"/>
      <c r="C785" s="146"/>
      <c r="D785" s="146"/>
      <c r="E785" s="146"/>
      <c r="F785" s="146"/>
      <c r="G785" s="146"/>
      <c r="H785" s="146"/>
      <c r="I785" s="98"/>
      <c r="J785" s="146"/>
      <c r="K785" s="146"/>
    </row>
    <row r="786" spans="1:11" x14ac:dyDescent="0.25">
      <c r="A786"/>
      <c r="C786" s="146"/>
      <c r="D786" s="146"/>
      <c r="E786" s="146"/>
      <c r="F786" s="146"/>
      <c r="G786" s="146"/>
      <c r="H786" s="146"/>
      <c r="I786" s="98"/>
      <c r="J786" s="146"/>
      <c r="K786" s="146"/>
    </row>
    <row r="787" spans="1:11" x14ac:dyDescent="0.25">
      <c r="A787"/>
      <c r="C787" s="146"/>
      <c r="D787" s="146"/>
      <c r="E787" s="146"/>
      <c r="F787" s="146"/>
      <c r="G787" s="146"/>
      <c r="H787" s="146"/>
      <c r="I787" s="98"/>
      <c r="J787" s="146"/>
      <c r="K787" s="146"/>
    </row>
    <row r="788" spans="1:11" x14ac:dyDescent="0.25">
      <c r="A788"/>
      <c r="C788" s="146"/>
      <c r="D788" s="146"/>
      <c r="E788" s="146"/>
      <c r="F788" s="146"/>
      <c r="G788" s="146"/>
      <c r="H788" s="146"/>
      <c r="I788" s="98"/>
      <c r="J788" s="146"/>
      <c r="K788" s="146"/>
    </row>
    <row r="789" spans="1:11" x14ac:dyDescent="0.25">
      <c r="A789"/>
      <c r="C789" s="146"/>
      <c r="D789" s="146"/>
      <c r="E789" s="146"/>
      <c r="F789" s="146"/>
      <c r="G789" s="146"/>
      <c r="H789" s="146"/>
      <c r="I789" s="98"/>
      <c r="J789" s="146"/>
      <c r="K789" s="146"/>
    </row>
    <row r="790" spans="1:11" x14ac:dyDescent="0.25">
      <c r="A790"/>
      <c r="C790" s="146"/>
      <c r="D790" s="146"/>
      <c r="E790" s="146"/>
      <c r="F790" s="146"/>
      <c r="G790" s="146"/>
      <c r="H790" s="146"/>
      <c r="I790" s="98"/>
      <c r="J790" s="146"/>
      <c r="K790" s="146"/>
    </row>
    <row r="791" spans="1:11" x14ac:dyDescent="0.25">
      <c r="A791"/>
      <c r="C791" s="146"/>
      <c r="D791" s="146"/>
      <c r="E791" s="146"/>
      <c r="F791" s="146"/>
      <c r="G791" s="146"/>
      <c r="H791" s="146"/>
      <c r="I791" s="98"/>
      <c r="J791" s="146"/>
      <c r="K791" s="146"/>
    </row>
    <row r="792" spans="1:11" x14ac:dyDescent="0.25">
      <c r="A792"/>
      <c r="C792" s="146"/>
      <c r="D792" s="146"/>
      <c r="E792" s="146"/>
      <c r="F792" s="146"/>
      <c r="G792" s="146"/>
      <c r="H792" s="146"/>
      <c r="I792" s="98"/>
      <c r="J792" s="146"/>
      <c r="K792" s="146"/>
    </row>
    <row r="793" spans="1:11" x14ac:dyDescent="0.25">
      <c r="A793"/>
      <c r="C793" s="146"/>
      <c r="D793" s="146"/>
      <c r="E793" s="146"/>
      <c r="F793" s="146"/>
      <c r="G793" s="146"/>
      <c r="H793" s="146"/>
      <c r="I793" s="98"/>
      <c r="J793" s="146"/>
      <c r="K793" s="146"/>
    </row>
    <row r="794" spans="1:11" x14ac:dyDescent="0.25">
      <c r="A794"/>
      <c r="C794" s="146"/>
      <c r="D794" s="146"/>
      <c r="E794" s="146"/>
      <c r="F794" s="146"/>
      <c r="G794" s="146"/>
      <c r="H794" s="146"/>
      <c r="I794" s="98"/>
      <c r="J794" s="146"/>
      <c r="K794" s="146"/>
    </row>
    <row r="795" spans="1:11" x14ac:dyDescent="0.25">
      <c r="A795"/>
      <c r="C795" s="146"/>
      <c r="D795" s="146"/>
      <c r="E795" s="146"/>
      <c r="F795" s="146"/>
      <c r="G795" s="146"/>
      <c r="H795" s="146"/>
      <c r="I795" s="98"/>
      <c r="J795" s="146"/>
      <c r="K795" s="146"/>
    </row>
    <row r="796" spans="1:11" x14ac:dyDescent="0.25">
      <c r="A796"/>
      <c r="C796" s="146"/>
      <c r="D796" s="146"/>
      <c r="E796" s="146"/>
      <c r="F796" s="146"/>
      <c r="G796" s="146"/>
      <c r="H796" s="146"/>
      <c r="I796" s="98"/>
      <c r="J796" s="146"/>
      <c r="K796" s="146"/>
    </row>
    <row r="797" spans="1:11" x14ac:dyDescent="0.25">
      <c r="A797"/>
      <c r="C797" s="146"/>
      <c r="D797" s="146"/>
      <c r="E797" s="146"/>
      <c r="F797" s="146"/>
      <c r="G797" s="146"/>
      <c r="H797" s="146"/>
      <c r="I797" s="98"/>
      <c r="J797" s="146"/>
      <c r="K797" s="146"/>
    </row>
    <row r="798" spans="1:11" x14ac:dyDescent="0.25">
      <c r="A798"/>
      <c r="C798" s="146"/>
      <c r="D798" s="146"/>
      <c r="E798" s="146"/>
      <c r="F798" s="146"/>
      <c r="G798" s="146"/>
      <c r="H798" s="146"/>
      <c r="I798" s="98"/>
      <c r="J798" s="146"/>
      <c r="K798" s="146"/>
    </row>
    <row r="799" spans="1:11" x14ac:dyDescent="0.25">
      <c r="A799"/>
      <c r="C799" s="146"/>
      <c r="D799" s="146"/>
      <c r="E799" s="146"/>
      <c r="F799" s="146"/>
      <c r="G799" s="146"/>
      <c r="H799" s="146"/>
      <c r="I799" s="98"/>
      <c r="J799" s="146"/>
      <c r="K799" s="146"/>
    </row>
    <row r="800" spans="1:11" x14ac:dyDescent="0.25">
      <c r="A800"/>
      <c r="C800" s="146"/>
      <c r="D800" s="146"/>
      <c r="E800" s="146"/>
      <c r="F800" s="146"/>
      <c r="G800" s="146"/>
      <c r="H800" s="146"/>
      <c r="I800" s="98"/>
      <c r="J800" s="146"/>
      <c r="K800" s="146"/>
    </row>
    <row r="801" spans="1:11" x14ac:dyDescent="0.25">
      <c r="A801"/>
      <c r="C801" s="146"/>
      <c r="D801" s="146"/>
      <c r="E801" s="146"/>
      <c r="F801" s="146"/>
      <c r="G801" s="146"/>
      <c r="H801" s="146"/>
      <c r="I801" s="98"/>
      <c r="J801" s="146"/>
      <c r="K801" s="146"/>
    </row>
    <row r="802" spans="1:11" x14ac:dyDescent="0.25">
      <c r="A802"/>
      <c r="C802" s="146"/>
      <c r="D802" s="146"/>
      <c r="E802" s="146"/>
      <c r="F802" s="146"/>
      <c r="G802" s="146"/>
      <c r="H802" s="146"/>
      <c r="I802" s="98"/>
      <c r="J802" s="146"/>
      <c r="K802" s="146"/>
    </row>
    <row r="803" spans="1:11" x14ac:dyDescent="0.25">
      <c r="A803"/>
      <c r="C803" s="146"/>
      <c r="D803" s="146"/>
      <c r="E803" s="146"/>
      <c r="F803" s="146"/>
      <c r="G803" s="146"/>
      <c r="H803" s="146"/>
      <c r="I803" s="98"/>
      <c r="J803" s="146"/>
      <c r="K803" s="146"/>
    </row>
    <row r="804" spans="1:11" x14ac:dyDescent="0.25">
      <c r="A804"/>
      <c r="C804" s="146"/>
      <c r="D804" s="146"/>
      <c r="E804" s="146"/>
      <c r="F804" s="146"/>
      <c r="G804" s="146"/>
      <c r="H804" s="146"/>
      <c r="I804" s="98"/>
      <c r="J804" s="146"/>
      <c r="K804" s="146"/>
    </row>
    <row r="805" spans="1:11" x14ac:dyDescent="0.25">
      <c r="A805"/>
      <c r="C805" s="146"/>
      <c r="D805" s="146"/>
      <c r="E805" s="146"/>
      <c r="F805" s="146"/>
      <c r="G805" s="146"/>
      <c r="H805" s="146"/>
      <c r="I805" s="98"/>
      <c r="J805" s="146"/>
      <c r="K805" s="146"/>
    </row>
    <row r="806" spans="1:11" x14ac:dyDescent="0.25">
      <c r="A806"/>
      <c r="C806" s="146"/>
      <c r="D806" s="146"/>
      <c r="E806" s="146"/>
      <c r="F806" s="146"/>
      <c r="G806" s="146"/>
      <c r="H806" s="146"/>
      <c r="I806" s="98"/>
      <c r="J806" s="146"/>
      <c r="K806" s="146"/>
    </row>
    <row r="807" spans="1:11" x14ac:dyDescent="0.25">
      <c r="A807"/>
      <c r="C807" s="146"/>
      <c r="D807" s="146"/>
      <c r="E807" s="146"/>
      <c r="F807" s="146"/>
      <c r="G807" s="146"/>
      <c r="H807" s="146"/>
      <c r="I807" s="98"/>
      <c r="J807" s="146"/>
      <c r="K807" s="146"/>
    </row>
    <row r="808" spans="1:11" x14ac:dyDescent="0.25">
      <c r="A808"/>
      <c r="C808" s="146"/>
      <c r="D808" s="146"/>
      <c r="E808" s="146"/>
      <c r="F808" s="146"/>
      <c r="G808" s="146"/>
      <c r="H808" s="146"/>
      <c r="I808" s="98"/>
      <c r="J808" s="146"/>
      <c r="K808" s="146"/>
    </row>
    <row r="809" spans="1:11" x14ac:dyDescent="0.25">
      <c r="A809"/>
      <c r="C809" s="146"/>
      <c r="D809" s="146"/>
      <c r="E809" s="146"/>
      <c r="F809" s="146"/>
      <c r="G809" s="146"/>
      <c r="H809" s="146"/>
      <c r="I809" s="98"/>
      <c r="J809" s="146"/>
      <c r="K809" s="146"/>
    </row>
    <row r="810" spans="1:11" x14ac:dyDescent="0.25">
      <c r="A810"/>
      <c r="C810" s="146"/>
      <c r="D810" s="146"/>
      <c r="E810" s="146"/>
      <c r="F810" s="146"/>
      <c r="G810" s="146"/>
      <c r="H810" s="146"/>
      <c r="I810" s="98"/>
      <c r="J810" s="146"/>
      <c r="K810" s="146"/>
    </row>
    <row r="811" spans="1:11" x14ac:dyDescent="0.25">
      <c r="A811"/>
      <c r="C811" s="146"/>
      <c r="D811" s="146"/>
      <c r="E811" s="146"/>
      <c r="F811" s="146"/>
      <c r="G811" s="146"/>
      <c r="H811" s="146"/>
      <c r="I811" s="98"/>
      <c r="J811" s="146"/>
      <c r="K811" s="146"/>
    </row>
    <row r="812" spans="1:11" x14ac:dyDescent="0.25">
      <c r="A812"/>
      <c r="C812" s="146"/>
      <c r="D812" s="146"/>
      <c r="E812" s="146"/>
      <c r="F812" s="146"/>
      <c r="G812" s="146"/>
      <c r="H812" s="146"/>
      <c r="I812" s="98"/>
      <c r="J812" s="146"/>
      <c r="K812" s="146"/>
    </row>
    <row r="813" spans="1:11" x14ac:dyDescent="0.25">
      <c r="A813"/>
      <c r="C813" s="146"/>
      <c r="D813" s="146"/>
      <c r="E813" s="146"/>
      <c r="F813" s="146"/>
      <c r="G813" s="146"/>
      <c r="H813" s="146"/>
      <c r="I813" s="98"/>
      <c r="J813" s="146"/>
      <c r="K813" s="146"/>
    </row>
    <row r="814" spans="1:11" x14ac:dyDescent="0.25">
      <c r="A814"/>
      <c r="C814" s="146"/>
      <c r="D814" s="146"/>
      <c r="E814" s="146"/>
      <c r="F814" s="146"/>
      <c r="G814" s="146"/>
      <c r="H814" s="146"/>
      <c r="I814" s="98"/>
      <c r="J814" s="146"/>
      <c r="K814" s="146"/>
    </row>
    <row r="815" spans="1:11" x14ac:dyDescent="0.25">
      <c r="A815"/>
      <c r="C815" s="146"/>
      <c r="D815" s="146"/>
      <c r="E815" s="146"/>
      <c r="F815" s="146"/>
      <c r="G815" s="146"/>
      <c r="H815" s="146"/>
      <c r="I815" s="98"/>
      <c r="J815" s="146"/>
      <c r="K815" s="146"/>
    </row>
    <row r="816" spans="1:11" x14ac:dyDescent="0.25">
      <c r="A816"/>
      <c r="C816" s="146"/>
      <c r="D816" s="146"/>
      <c r="E816" s="146"/>
      <c r="F816" s="146"/>
      <c r="G816" s="146"/>
      <c r="H816" s="146"/>
      <c r="I816" s="98"/>
      <c r="J816" s="146"/>
      <c r="K816" s="146"/>
    </row>
    <row r="817" spans="1:11" x14ac:dyDescent="0.25">
      <c r="A817"/>
      <c r="C817" s="146"/>
      <c r="D817" s="146"/>
      <c r="E817" s="146"/>
      <c r="F817" s="146"/>
      <c r="G817" s="146"/>
      <c r="H817" s="146"/>
      <c r="I817" s="98"/>
      <c r="J817" s="146"/>
      <c r="K817" s="146"/>
    </row>
    <row r="818" spans="1:11" x14ac:dyDescent="0.25">
      <c r="A818"/>
      <c r="C818" s="146"/>
      <c r="D818" s="146"/>
      <c r="E818" s="146"/>
      <c r="F818" s="146"/>
      <c r="G818" s="146"/>
      <c r="H818" s="146"/>
      <c r="I818" s="98"/>
      <c r="J818" s="146"/>
      <c r="K818" s="146"/>
    </row>
    <row r="819" spans="1:11" x14ac:dyDescent="0.25">
      <c r="A819"/>
      <c r="C819" s="146"/>
      <c r="D819" s="146"/>
      <c r="E819" s="146"/>
      <c r="F819" s="146"/>
      <c r="G819" s="146"/>
      <c r="H819" s="146"/>
      <c r="I819" s="98"/>
      <c r="J819" s="146"/>
      <c r="K819" s="146"/>
    </row>
    <row r="820" spans="1:11" x14ac:dyDescent="0.25">
      <c r="A820"/>
      <c r="C820" s="146"/>
      <c r="D820" s="146"/>
      <c r="E820" s="146"/>
      <c r="F820" s="146"/>
      <c r="G820" s="146"/>
      <c r="H820" s="146"/>
      <c r="I820" s="98"/>
      <c r="J820" s="146"/>
      <c r="K820" s="146"/>
    </row>
    <row r="821" spans="1:11" x14ac:dyDescent="0.25">
      <c r="A821"/>
      <c r="C821" s="146"/>
      <c r="D821" s="146"/>
      <c r="E821" s="146"/>
      <c r="F821" s="146"/>
      <c r="G821" s="146"/>
      <c r="H821" s="146"/>
      <c r="I821" s="98"/>
      <c r="J821" s="146"/>
      <c r="K821" s="146"/>
    </row>
    <row r="822" spans="1:11" x14ac:dyDescent="0.25">
      <c r="A822"/>
      <c r="C822" s="146"/>
      <c r="D822" s="146"/>
      <c r="E822" s="146"/>
      <c r="F822" s="146"/>
      <c r="G822" s="146"/>
      <c r="H822" s="146"/>
      <c r="I822" s="98"/>
      <c r="J822" s="146"/>
      <c r="K822" s="146"/>
    </row>
    <row r="823" spans="1:11" x14ac:dyDescent="0.25">
      <c r="A823"/>
      <c r="C823" s="146"/>
      <c r="D823" s="146"/>
      <c r="E823" s="146"/>
      <c r="F823" s="146"/>
      <c r="G823" s="146"/>
      <c r="H823" s="146"/>
      <c r="I823" s="98"/>
      <c r="J823" s="146"/>
      <c r="K823" s="146"/>
    </row>
    <row r="824" spans="1:11" x14ac:dyDescent="0.25">
      <c r="A824"/>
      <c r="C824" s="146"/>
      <c r="D824" s="146"/>
      <c r="E824" s="146"/>
      <c r="F824" s="146"/>
      <c r="G824" s="146"/>
      <c r="H824" s="146"/>
      <c r="I824" s="98"/>
      <c r="J824" s="146"/>
      <c r="K824" s="146"/>
    </row>
    <row r="825" spans="1:11" x14ac:dyDescent="0.25">
      <c r="A825"/>
      <c r="C825" s="146"/>
      <c r="D825" s="146"/>
      <c r="E825" s="146"/>
      <c r="F825" s="146"/>
      <c r="G825" s="146"/>
      <c r="H825" s="146"/>
      <c r="I825" s="98"/>
      <c r="J825" s="146"/>
      <c r="K825" s="146"/>
    </row>
    <row r="826" spans="1:11" x14ac:dyDescent="0.25">
      <c r="A826"/>
      <c r="C826" s="146"/>
      <c r="D826" s="146"/>
      <c r="E826" s="146"/>
      <c r="F826" s="146"/>
      <c r="G826" s="146"/>
      <c r="H826" s="146"/>
      <c r="I826" s="98"/>
      <c r="J826" s="146"/>
      <c r="K826" s="146"/>
    </row>
    <row r="827" spans="1:11" x14ac:dyDescent="0.25">
      <c r="A827"/>
      <c r="C827" s="146"/>
      <c r="D827" s="146"/>
      <c r="E827" s="146"/>
      <c r="F827" s="146"/>
      <c r="G827" s="146"/>
      <c r="H827" s="146"/>
      <c r="I827" s="98"/>
      <c r="J827" s="146"/>
      <c r="K827" s="146"/>
    </row>
    <row r="828" spans="1:11" x14ac:dyDescent="0.25">
      <c r="A828"/>
      <c r="C828" s="146"/>
      <c r="D828" s="146"/>
      <c r="E828" s="146"/>
      <c r="F828" s="146"/>
      <c r="G828" s="146"/>
      <c r="H828" s="146"/>
      <c r="I828" s="98"/>
      <c r="J828" s="146"/>
      <c r="K828" s="146"/>
    </row>
    <row r="829" spans="1:11" x14ac:dyDescent="0.25">
      <c r="A829"/>
      <c r="C829" s="146"/>
      <c r="D829" s="146"/>
      <c r="E829" s="146"/>
      <c r="F829" s="146"/>
      <c r="G829" s="146"/>
      <c r="H829" s="146"/>
      <c r="I829" s="98"/>
      <c r="J829" s="146"/>
      <c r="K829" s="146"/>
    </row>
    <row r="830" spans="1:11" x14ac:dyDescent="0.25">
      <c r="A830"/>
      <c r="C830" s="146"/>
      <c r="D830" s="146"/>
      <c r="E830" s="146"/>
      <c r="F830" s="146"/>
      <c r="G830" s="146"/>
      <c r="H830" s="146"/>
      <c r="I830" s="98"/>
      <c r="J830" s="146"/>
      <c r="K830" s="146"/>
    </row>
    <row r="831" spans="1:11" x14ac:dyDescent="0.25">
      <c r="A831"/>
      <c r="C831" s="146"/>
      <c r="D831" s="146"/>
      <c r="E831" s="146"/>
      <c r="F831" s="146"/>
      <c r="G831" s="146"/>
      <c r="H831" s="146"/>
      <c r="I831" s="98"/>
      <c r="J831" s="146"/>
      <c r="K831" s="146"/>
    </row>
    <row r="832" spans="1:11" x14ac:dyDescent="0.25">
      <c r="A832"/>
      <c r="C832" s="146"/>
      <c r="D832" s="146"/>
      <c r="E832" s="146"/>
      <c r="F832" s="146"/>
      <c r="G832" s="146"/>
      <c r="H832" s="146"/>
      <c r="I832" s="98"/>
      <c r="J832" s="146"/>
      <c r="K832" s="146"/>
    </row>
    <row r="833" spans="1:11" x14ac:dyDescent="0.25">
      <c r="A833"/>
      <c r="C833" s="146"/>
      <c r="D833" s="146"/>
      <c r="E833" s="146"/>
      <c r="F833" s="146"/>
      <c r="G833" s="146"/>
      <c r="H833" s="146"/>
      <c r="I833" s="98"/>
      <c r="J833" s="146"/>
      <c r="K833" s="146"/>
    </row>
    <row r="834" spans="1:11" x14ac:dyDescent="0.25">
      <c r="A834"/>
      <c r="C834" s="146"/>
      <c r="D834" s="146"/>
      <c r="E834" s="146"/>
      <c r="F834" s="146"/>
      <c r="G834" s="146"/>
      <c r="H834" s="146"/>
      <c r="I834" s="98"/>
      <c r="J834" s="146"/>
      <c r="K834" s="146"/>
    </row>
    <row r="835" spans="1:11" x14ac:dyDescent="0.25">
      <c r="A835"/>
      <c r="C835" s="146"/>
      <c r="D835" s="146"/>
      <c r="E835" s="146"/>
      <c r="F835" s="146"/>
      <c r="G835" s="146"/>
      <c r="H835" s="146"/>
      <c r="I835" s="98"/>
      <c r="J835" s="146"/>
      <c r="K835" s="146"/>
    </row>
    <row r="836" spans="1:11" x14ac:dyDescent="0.25">
      <c r="A836"/>
      <c r="C836" s="146"/>
      <c r="D836" s="146"/>
      <c r="E836" s="146"/>
      <c r="F836" s="146"/>
      <c r="G836" s="146"/>
      <c r="H836" s="146"/>
      <c r="I836" s="98"/>
      <c r="J836" s="146"/>
      <c r="K836" s="146"/>
    </row>
    <row r="837" spans="1:11" x14ac:dyDescent="0.25">
      <c r="A837"/>
      <c r="C837" s="146"/>
      <c r="D837" s="146"/>
      <c r="E837" s="146"/>
      <c r="F837" s="146"/>
      <c r="G837" s="146"/>
      <c r="H837" s="146"/>
      <c r="I837" s="98"/>
      <c r="J837" s="146"/>
      <c r="K837" s="146"/>
    </row>
    <row r="838" spans="1:11" x14ac:dyDescent="0.25">
      <c r="A838"/>
      <c r="C838" s="146"/>
      <c r="D838" s="146"/>
      <c r="E838" s="146"/>
      <c r="F838" s="146"/>
      <c r="G838" s="146"/>
      <c r="H838" s="146"/>
      <c r="I838" s="98"/>
      <c r="J838" s="146"/>
      <c r="K838" s="146"/>
    </row>
    <row r="839" spans="1:11" x14ac:dyDescent="0.25">
      <c r="A839"/>
      <c r="C839" s="146"/>
      <c r="D839" s="146"/>
      <c r="E839" s="146"/>
      <c r="F839" s="146"/>
      <c r="G839" s="146"/>
      <c r="H839" s="146"/>
      <c r="I839" s="98"/>
      <c r="J839" s="146"/>
      <c r="K839" s="146"/>
    </row>
    <row r="840" spans="1:11" x14ac:dyDescent="0.25">
      <c r="A840"/>
      <c r="C840" s="146"/>
      <c r="D840" s="146"/>
      <c r="E840" s="146"/>
      <c r="F840" s="146"/>
      <c r="G840" s="146"/>
      <c r="H840" s="146"/>
      <c r="I840" s="98"/>
      <c r="J840" s="146"/>
      <c r="K840" s="146"/>
    </row>
    <row r="841" spans="1:11" x14ac:dyDescent="0.25">
      <c r="A841"/>
      <c r="C841" s="146"/>
      <c r="D841" s="146"/>
      <c r="E841" s="146"/>
      <c r="F841" s="146"/>
      <c r="G841" s="146"/>
      <c r="H841" s="146"/>
      <c r="I841" s="98"/>
      <c r="J841" s="146"/>
      <c r="K841" s="146"/>
    </row>
    <row r="842" spans="1:11" x14ac:dyDescent="0.25">
      <c r="A842"/>
      <c r="C842" s="146"/>
      <c r="D842" s="146"/>
      <c r="E842" s="146"/>
      <c r="F842" s="146"/>
      <c r="G842" s="146"/>
      <c r="H842" s="146"/>
      <c r="I842" s="98"/>
      <c r="J842" s="146"/>
      <c r="K842" s="146"/>
    </row>
    <row r="843" spans="1:11" x14ac:dyDescent="0.25">
      <c r="A843"/>
      <c r="C843" s="146"/>
      <c r="D843" s="146"/>
      <c r="E843" s="146"/>
      <c r="F843" s="146"/>
      <c r="G843" s="146"/>
      <c r="H843" s="146"/>
      <c r="I843" s="98"/>
      <c r="J843" s="146"/>
      <c r="K843" s="146"/>
    </row>
    <row r="844" spans="1:11" x14ac:dyDescent="0.25">
      <c r="A844"/>
      <c r="C844" s="146"/>
      <c r="D844" s="146"/>
      <c r="E844" s="146"/>
      <c r="F844" s="146"/>
      <c r="G844" s="146"/>
      <c r="H844" s="146"/>
      <c r="I844" s="98"/>
      <c r="J844" s="146"/>
      <c r="K844" s="146"/>
    </row>
    <row r="845" spans="1:11" x14ac:dyDescent="0.25">
      <c r="A845"/>
      <c r="C845" s="146"/>
      <c r="D845" s="146"/>
      <c r="E845" s="146"/>
      <c r="F845" s="146"/>
      <c r="G845" s="146"/>
      <c r="H845" s="146"/>
      <c r="I845" s="98"/>
      <c r="J845" s="146"/>
      <c r="K845" s="146"/>
    </row>
    <row r="846" spans="1:11" x14ac:dyDescent="0.25">
      <c r="A846"/>
      <c r="C846" s="146"/>
      <c r="D846" s="146"/>
      <c r="E846" s="146"/>
      <c r="F846" s="146"/>
      <c r="G846" s="146"/>
      <c r="H846" s="146"/>
      <c r="I846" s="98"/>
      <c r="J846" s="146"/>
      <c r="K846" s="146"/>
    </row>
    <row r="847" spans="1:11" x14ac:dyDescent="0.25">
      <c r="A847"/>
      <c r="C847" s="146"/>
      <c r="D847" s="146"/>
      <c r="E847" s="146"/>
      <c r="F847" s="146"/>
      <c r="G847" s="146"/>
      <c r="H847" s="146"/>
      <c r="I847" s="98"/>
      <c r="J847" s="146"/>
      <c r="K847" s="146"/>
    </row>
    <row r="848" spans="1:11" x14ac:dyDescent="0.25">
      <c r="A848"/>
      <c r="C848" s="146"/>
      <c r="D848" s="146"/>
      <c r="E848" s="146"/>
      <c r="F848" s="146"/>
      <c r="G848" s="146"/>
      <c r="H848" s="146"/>
      <c r="I848" s="98"/>
      <c r="J848" s="146"/>
      <c r="K848" s="146"/>
    </row>
    <row r="849" spans="1:11" x14ac:dyDescent="0.25">
      <c r="A849"/>
      <c r="C849" s="146"/>
      <c r="D849" s="146"/>
      <c r="E849" s="146"/>
      <c r="F849" s="146"/>
      <c r="G849" s="146"/>
      <c r="H849" s="146"/>
      <c r="I849" s="98"/>
      <c r="J849" s="146"/>
      <c r="K849" s="146"/>
    </row>
    <row r="850" spans="1:11" x14ac:dyDescent="0.25">
      <c r="A850"/>
      <c r="C850" s="146"/>
      <c r="D850" s="146"/>
      <c r="E850" s="146"/>
      <c r="F850" s="146"/>
      <c r="G850" s="146"/>
      <c r="H850" s="146"/>
      <c r="I850" s="98"/>
      <c r="J850" s="146"/>
      <c r="K850" s="146"/>
    </row>
    <row r="851" spans="1:11" x14ac:dyDescent="0.25">
      <c r="A851"/>
      <c r="C851" s="146"/>
      <c r="D851" s="146"/>
      <c r="E851" s="146"/>
      <c r="F851" s="146"/>
      <c r="G851" s="146"/>
      <c r="H851" s="146"/>
      <c r="I851" s="98"/>
      <c r="J851" s="146"/>
      <c r="K851" s="146"/>
    </row>
    <row r="852" spans="1:11" x14ac:dyDescent="0.25">
      <c r="A852"/>
      <c r="C852" s="146"/>
      <c r="D852" s="146"/>
      <c r="E852" s="146"/>
      <c r="F852" s="146"/>
      <c r="G852" s="146"/>
      <c r="H852" s="146"/>
      <c r="I852" s="98"/>
      <c r="J852" s="146"/>
      <c r="K852" s="146"/>
    </row>
    <row r="853" spans="1:11" x14ac:dyDescent="0.25">
      <c r="A853"/>
      <c r="C853" s="146"/>
      <c r="D853" s="146"/>
      <c r="E853" s="146"/>
      <c r="F853" s="146"/>
      <c r="G853" s="146"/>
      <c r="H853" s="146"/>
      <c r="I853" s="98"/>
      <c r="J853" s="146"/>
      <c r="K853" s="146"/>
    </row>
    <row r="854" spans="1:11" x14ac:dyDescent="0.25">
      <c r="A854"/>
      <c r="C854" s="146"/>
      <c r="D854" s="146"/>
      <c r="E854" s="146"/>
      <c r="F854" s="146"/>
      <c r="G854" s="146"/>
      <c r="H854" s="146"/>
      <c r="I854" s="98"/>
      <c r="J854" s="146"/>
      <c r="K854" s="146"/>
    </row>
    <row r="855" spans="1:11" x14ac:dyDescent="0.25">
      <c r="A855"/>
      <c r="C855" s="146"/>
      <c r="D855" s="146"/>
      <c r="E855" s="146"/>
      <c r="F855" s="146"/>
      <c r="G855" s="146"/>
      <c r="H855" s="146"/>
      <c r="I855" s="98"/>
      <c r="J855" s="146"/>
      <c r="K855" s="146"/>
    </row>
    <row r="856" spans="1:11" x14ac:dyDescent="0.25">
      <c r="A856"/>
      <c r="C856" s="146"/>
      <c r="D856" s="146"/>
      <c r="E856" s="146"/>
      <c r="F856" s="146"/>
      <c r="G856" s="146"/>
      <c r="H856" s="146"/>
      <c r="I856" s="98"/>
      <c r="J856" s="146"/>
      <c r="K856" s="146"/>
    </row>
    <row r="857" spans="1:11" x14ac:dyDescent="0.25">
      <c r="A857"/>
      <c r="C857" s="146"/>
      <c r="D857" s="146"/>
      <c r="E857" s="146"/>
      <c r="F857" s="146"/>
      <c r="G857" s="146"/>
      <c r="H857" s="146"/>
      <c r="I857" s="98"/>
      <c r="J857" s="146"/>
      <c r="K857" s="146"/>
    </row>
    <row r="858" spans="1:11" x14ac:dyDescent="0.25">
      <c r="A858"/>
      <c r="C858" s="146"/>
      <c r="D858" s="146"/>
      <c r="E858" s="146"/>
      <c r="F858" s="146"/>
      <c r="G858" s="146"/>
      <c r="H858" s="146"/>
      <c r="I858" s="98"/>
      <c r="J858" s="146"/>
      <c r="K858" s="146"/>
    </row>
    <row r="859" spans="1:11" x14ac:dyDescent="0.25">
      <c r="A859"/>
      <c r="C859" s="146"/>
      <c r="D859" s="146"/>
      <c r="E859" s="146"/>
      <c r="F859" s="146"/>
      <c r="G859" s="146"/>
      <c r="H859" s="146"/>
      <c r="I859" s="98"/>
      <c r="J859" s="146"/>
      <c r="K859" s="146"/>
    </row>
    <row r="860" spans="1:11" x14ac:dyDescent="0.25">
      <c r="A860"/>
      <c r="C860" s="146"/>
      <c r="D860" s="146"/>
      <c r="E860" s="146"/>
      <c r="F860" s="146"/>
      <c r="G860" s="146"/>
      <c r="H860" s="146"/>
      <c r="I860" s="98"/>
      <c r="J860" s="146"/>
      <c r="K860" s="146"/>
    </row>
    <row r="861" spans="1:11" x14ac:dyDescent="0.25">
      <c r="A861"/>
      <c r="C861" s="146"/>
      <c r="D861" s="146"/>
      <c r="E861" s="146"/>
      <c r="F861" s="146"/>
      <c r="G861" s="146"/>
      <c r="H861" s="146"/>
      <c r="I861" s="98"/>
      <c r="J861" s="146"/>
      <c r="K861" s="146"/>
    </row>
    <row r="862" spans="1:11" x14ac:dyDescent="0.25">
      <c r="A862"/>
      <c r="C862" s="146"/>
      <c r="D862" s="146"/>
      <c r="E862" s="146"/>
      <c r="F862" s="146"/>
      <c r="G862" s="146"/>
      <c r="H862" s="146"/>
      <c r="I862" s="98"/>
      <c r="J862" s="146"/>
      <c r="K862" s="146"/>
    </row>
    <row r="863" spans="1:11" x14ac:dyDescent="0.25">
      <c r="A863"/>
      <c r="C863" s="146"/>
      <c r="D863" s="146"/>
      <c r="E863" s="146"/>
      <c r="F863" s="146"/>
      <c r="G863" s="146"/>
      <c r="H863" s="146"/>
      <c r="I863" s="98"/>
      <c r="J863" s="146"/>
      <c r="K863" s="146"/>
    </row>
    <row r="864" spans="1:11" x14ac:dyDescent="0.25">
      <c r="A864"/>
      <c r="C864" s="146"/>
      <c r="D864" s="146"/>
      <c r="E864" s="146"/>
      <c r="F864" s="146"/>
      <c r="G864" s="146"/>
      <c r="H864" s="146"/>
      <c r="I864" s="98"/>
      <c r="J864" s="146"/>
      <c r="K864" s="146"/>
    </row>
    <row r="865" spans="1:11" x14ac:dyDescent="0.25">
      <c r="A865"/>
      <c r="C865" s="146"/>
      <c r="D865" s="146"/>
      <c r="E865" s="146"/>
      <c r="F865" s="146"/>
      <c r="G865" s="146"/>
      <c r="H865" s="146"/>
      <c r="I865" s="98"/>
      <c r="J865" s="146"/>
      <c r="K865" s="146"/>
    </row>
    <row r="866" spans="1:11" x14ac:dyDescent="0.25">
      <c r="A866"/>
      <c r="C866" s="146"/>
      <c r="D866" s="146"/>
      <c r="E866" s="146"/>
      <c r="F866" s="146"/>
      <c r="G866" s="146"/>
      <c r="H866" s="146"/>
      <c r="I866" s="98"/>
      <c r="J866" s="146"/>
      <c r="K866" s="146"/>
    </row>
    <row r="867" spans="1:11" x14ac:dyDescent="0.25">
      <c r="A867"/>
      <c r="C867" s="146"/>
      <c r="D867" s="146"/>
      <c r="E867" s="146"/>
      <c r="F867" s="146"/>
      <c r="G867" s="146"/>
      <c r="H867" s="146"/>
      <c r="I867" s="98"/>
      <c r="J867" s="146"/>
      <c r="K867" s="146"/>
    </row>
    <row r="868" spans="1:11" x14ac:dyDescent="0.25">
      <c r="A868"/>
      <c r="C868" s="146"/>
      <c r="D868" s="146"/>
      <c r="E868" s="146"/>
      <c r="F868" s="146"/>
      <c r="G868" s="146"/>
      <c r="H868" s="146"/>
      <c r="I868" s="98"/>
      <c r="J868" s="146"/>
      <c r="K868" s="146"/>
    </row>
    <row r="869" spans="1:11" x14ac:dyDescent="0.25">
      <c r="A869"/>
      <c r="C869" s="146"/>
      <c r="D869" s="146"/>
      <c r="E869" s="146"/>
      <c r="F869" s="146"/>
      <c r="G869" s="146"/>
      <c r="H869" s="146"/>
      <c r="I869" s="98"/>
      <c r="J869" s="146"/>
      <c r="K869" s="146"/>
    </row>
    <row r="870" spans="1:11" x14ac:dyDescent="0.25">
      <c r="A870"/>
      <c r="C870" s="146"/>
      <c r="D870" s="146"/>
      <c r="E870" s="146"/>
      <c r="F870" s="146"/>
      <c r="G870" s="146"/>
      <c r="H870" s="146"/>
      <c r="I870" s="98"/>
      <c r="J870" s="146"/>
      <c r="K870" s="146"/>
    </row>
    <row r="871" spans="1:11" x14ac:dyDescent="0.25">
      <c r="A871"/>
      <c r="C871" s="146"/>
      <c r="D871" s="146"/>
      <c r="E871" s="146"/>
      <c r="F871" s="146"/>
      <c r="G871" s="146"/>
      <c r="H871" s="146"/>
      <c r="I871" s="98"/>
      <c r="J871" s="146"/>
      <c r="K871" s="146"/>
    </row>
    <row r="872" spans="1:11" x14ac:dyDescent="0.25">
      <c r="A872"/>
      <c r="C872" s="146"/>
      <c r="D872" s="146"/>
      <c r="E872" s="146"/>
      <c r="F872" s="146"/>
      <c r="G872" s="146"/>
      <c r="H872" s="146"/>
      <c r="I872" s="98"/>
      <c r="J872" s="146"/>
      <c r="K872" s="146"/>
    </row>
    <row r="873" spans="1:11" x14ac:dyDescent="0.25">
      <c r="A873"/>
      <c r="C873" s="146"/>
      <c r="D873" s="146"/>
      <c r="E873" s="146"/>
      <c r="F873" s="146"/>
      <c r="G873" s="146"/>
      <c r="H873" s="146"/>
      <c r="I873" s="98"/>
      <c r="J873" s="146"/>
      <c r="K873" s="146"/>
    </row>
    <row r="874" spans="1:11" x14ac:dyDescent="0.25">
      <c r="A874"/>
      <c r="C874" s="146"/>
      <c r="D874" s="146"/>
      <c r="E874" s="146"/>
      <c r="F874" s="146"/>
      <c r="G874" s="146"/>
      <c r="H874" s="146"/>
      <c r="I874" s="98"/>
      <c r="J874" s="146"/>
      <c r="K874" s="146"/>
    </row>
    <row r="875" spans="1:11" x14ac:dyDescent="0.25">
      <c r="A875"/>
      <c r="C875" s="146"/>
      <c r="D875" s="146"/>
      <c r="E875" s="146"/>
      <c r="F875" s="146"/>
      <c r="G875" s="146"/>
      <c r="H875" s="146"/>
      <c r="I875" s="98"/>
      <c r="J875" s="146"/>
      <c r="K875" s="146"/>
    </row>
    <row r="876" spans="1:11" x14ac:dyDescent="0.25">
      <c r="A876"/>
      <c r="C876" s="146"/>
      <c r="D876" s="146"/>
      <c r="E876" s="146"/>
      <c r="F876" s="146"/>
      <c r="G876" s="146"/>
      <c r="H876" s="146"/>
      <c r="I876" s="98"/>
      <c r="J876" s="146"/>
      <c r="K876" s="146"/>
    </row>
    <row r="877" spans="1:11" x14ac:dyDescent="0.25">
      <c r="A877"/>
      <c r="C877" s="146"/>
      <c r="D877" s="146"/>
      <c r="E877" s="146"/>
      <c r="F877" s="146"/>
      <c r="G877" s="146"/>
      <c r="H877" s="146"/>
      <c r="I877" s="98"/>
      <c r="J877" s="146"/>
      <c r="K877" s="146"/>
    </row>
    <row r="878" spans="1:11" x14ac:dyDescent="0.25">
      <c r="A878"/>
      <c r="C878" s="146"/>
      <c r="D878" s="146"/>
      <c r="E878" s="146"/>
      <c r="F878" s="146"/>
      <c r="G878" s="146"/>
      <c r="H878" s="146"/>
      <c r="I878" s="98"/>
      <c r="J878" s="146"/>
      <c r="K878" s="146"/>
    </row>
    <row r="879" spans="1:11" x14ac:dyDescent="0.25">
      <c r="A879"/>
      <c r="C879" s="146"/>
      <c r="D879" s="146"/>
      <c r="E879" s="146"/>
      <c r="F879" s="146"/>
      <c r="G879" s="146"/>
      <c r="H879" s="146"/>
      <c r="I879" s="98"/>
      <c r="J879" s="146"/>
      <c r="K879" s="146"/>
    </row>
    <row r="880" spans="1:11" x14ac:dyDescent="0.25">
      <c r="A880"/>
      <c r="C880" s="146"/>
      <c r="D880" s="146"/>
      <c r="E880" s="146"/>
      <c r="F880" s="146"/>
      <c r="G880" s="146"/>
      <c r="H880" s="146"/>
      <c r="I880" s="98"/>
      <c r="J880" s="146"/>
      <c r="K880" s="146"/>
    </row>
    <row r="881" spans="1:11" x14ac:dyDescent="0.25">
      <c r="A881"/>
      <c r="C881" s="146"/>
      <c r="D881" s="146"/>
      <c r="E881" s="146"/>
      <c r="F881" s="146"/>
      <c r="G881" s="146"/>
      <c r="H881" s="146"/>
      <c r="I881" s="98"/>
      <c r="J881" s="146"/>
      <c r="K881" s="146"/>
    </row>
    <row r="882" spans="1:11" x14ac:dyDescent="0.25">
      <c r="A882"/>
      <c r="C882" s="146"/>
      <c r="D882" s="146"/>
      <c r="E882" s="146"/>
      <c r="F882" s="146"/>
      <c r="G882" s="146"/>
      <c r="H882" s="146"/>
      <c r="I882" s="98"/>
      <c r="J882" s="146"/>
      <c r="K882" s="146"/>
    </row>
    <row r="883" spans="1:11" x14ac:dyDescent="0.25">
      <c r="A883"/>
      <c r="C883" s="146"/>
      <c r="D883" s="146"/>
      <c r="E883" s="146"/>
      <c r="F883" s="146"/>
      <c r="G883" s="146"/>
      <c r="H883" s="146"/>
      <c r="I883" s="98"/>
      <c r="J883" s="146"/>
      <c r="K883" s="146"/>
    </row>
    <row r="884" spans="1:11" x14ac:dyDescent="0.25">
      <c r="A884"/>
      <c r="C884" s="146"/>
      <c r="D884" s="146"/>
      <c r="E884" s="146"/>
      <c r="F884" s="146"/>
      <c r="G884" s="146"/>
      <c r="H884" s="146"/>
      <c r="I884" s="98"/>
      <c r="J884" s="146"/>
      <c r="K884" s="146"/>
    </row>
    <row r="885" spans="1:11" x14ac:dyDescent="0.25">
      <c r="A885"/>
      <c r="C885" s="146"/>
      <c r="D885" s="146"/>
      <c r="E885" s="146"/>
      <c r="F885" s="146"/>
      <c r="G885" s="146"/>
      <c r="H885" s="146"/>
      <c r="I885" s="98"/>
      <c r="J885" s="146"/>
      <c r="K885" s="146"/>
    </row>
    <row r="886" spans="1:11" x14ac:dyDescent="0.25">
      <c r="A886"/>
      <c r="C886" s="146"/>
      <c r="D886" s="146"/>
      <c r="E886" s="146"/>
      <c r="F886" s="146"/>
      <c r="G886" s="146"/>
      <c r="H886" s="146"/>
      <c r="I886" s="98"/>
      <c r="J886" s="146"/>
      <c r="K886" s="146"/>
    </row>
    <row r="887" spans="1:11" x14ac:dyDescent="0.25">
      <c r="A887"/>
      <c r="C887" s="146"/>
      <c r="D887" s="146"/>
      <c r="E887" s="146"/>
      <c r="F887" s="146"/>
      <c r="G887" s="146"/>
      <c r="H887" s="146"/>
      <c r="I887" s="98"/>
      <c r="J887" s="146"/>
      <c r="K887" s="146"/>
    </row>
    <row r="888" spans="1:11" x14ac:dyDescent="0.25">
      <c r="A888"/>
      <c r="C888" s="146"/>
      <c r="D888" s="146"/>
      <c r="E888" s="146"/>
      <c r="F888" s="146"/>
      <c r="G888" s="146"/>
      <c r="H888" s="146"/>
      <c r="I888" s="98"/>
      <c r="J888" s="146"/>
      <c r="K888" s="146"/>
    </row>
    <row r="889" spans="1:11" x14ac:dyDescent="0.25">
      <c r="A889"/>
      <c r="C889" s="146"/>
      <c r="D889" s="146"/>
      <c r="E889" s="146"/>
      <c r="F889" s="146"/>
      <c r="G889" s="146"/>
      <c r="H889" s="146"/>
      <c r="I889" s="98"/>
      <c r="J889" s="146"/>
      <c r="K889" s="146"/>
    </row>
    <row r="890" spans="1:11" x14ac:dyDescent="0.25">
      <c r="A890"/>
      <c r="C890" s="146"/>
      <c r="D890" s="146"/>
      <c r="E890" s="146"/>
      <c r="F890" s="146"/>
      <c r="G890" s="146"/>
      <c r="H890" s="146"/>
      <c r="I890" s="98"/>
      <c r="J890" s="146"/>
      <c r="K890" s="146"/>
    </row>
    <row r="891" spans="1:11" x14ac:dyDescent="0.25">
      <c r="A891"/>
      <c r="C891" s="146"/>
      <c r="D891" s="146"/>
      <c r="E891" s="146"/>
      <c r="F891" s="146"/>
      <c r="G891" s="146"/>
      <c r="H891" s="146"/>
      <c r="I891" s="98"/>
      <c r="J891" s="146"/>
      <c r="K891" s="146"/>
    </row>
    <row r="892" spans="1:11" x14ac:dyDescent="0.25">
      <c r="A892"/>
      <c r="C892" s="146"/>
      <c r="D892" s="146"/>
      <c r="E892" s="146"/>
      <c r="F892" s="146"/>
      <c r="G892" s="146"/>
      <c r="H892" s="146"/>
      <c r="I892" s="98"/>
      <c r="J892" s="146"/>
      <c r="K892" s="146"/>
    </row>
    <row r="893" spans="1:11" x14ac:dyDescent="0.25">
      <c r="A893"/>
      <c r="C893" s="146"/>
      <c r="D893" s="146"/>
      <c r="E893" s="146"/>
      <c r="F893" s="146"/>
      <c r="G893" s="146"/>
      <c r="H893" s="146"/>
      <c r="I893" s="98"/>
      <c r="J893" s="146"/>
      <c r="K893" s="146"/>
    </row>
    <row r="894" spans="1:11" x14ac:dyDescent="0.25">
      <c r="A894"/>
      <c r="C894" s="146"/>
      <c r="D894" s="146"/>
      <c r="E894" s="146"/>
      <c r="F894" s="146"/>
      <c r="G894" s="146"/>
      <c r="H894" s="146"/>
      <c r="I894" s="98"/>
      <c r="J894" s="146"/>
      <c r="K894" s="146"/>
    </row>
    <row r="895" spans="1:11" x14ac:dyDescent="0.25">
      <c r="A895"/>
      <c r="C895" s="146"/>
      <c r="D895" s="146"/>
      <c r="E895" s="146"/>
      <c r="F895" s="146"/>
      <c r="H895" s="146"/>
      <c r="I895" s="98"/>
      <c r="J895" s="146"/>
      <c r="K895" s="146"/>
    </row>
    <row r="896" spans="1:11" x14ac:dyDescent="0.25">
      <c r="A896"/>
      <c r="C896" s="146"/>
      <c r="D896" s="146"/>
      <c r="E896" s="146"/>
      <c r="F896" s="146"/>
      <c r="H896" s="146"/>
      <c r="I896" s="98"/>
      <c r="J896" s="146"/>
      <c r="K896" s="146"/>
    </row>
    <row r="897" spans="1:11" x14ac:dyDescent="0.25">
      <c r="A897"/>
      <c r="C897" s="146"/>
      <c r="D897" s="146"/>
      <c r="E897" s="146"/>
      <c r="F897" s="146"/>
      <c r="H897" s="146"/>
      <c r="I897" s="98"/>
      <c r="J897" s="146"/>
      <c r="K897" s="146"/>
    </row>
    <row r="898" spans="1:11" x14ac:dyDescent="0.25">
      <c r="A898"/>
      <c r="C898" s="146"/>
      <c r="D898" s="146"/>
      <c r="E898" s="146"/>
      <c r="F898" s="146"/>
      <c r="H898" s="146"/>
      <c r="I898" s="98"/>
      <c r="J898" s="146"/>
      <c r="K898" s="146"/>
    </row>
    <row r="899" spans="1:11" x14ac:dyDescent="0.25">
      <c r="A899"/>
      <c r="C899" s="146"/>
      <c r="D899" s="146"/>
      <c r="E899" s="146"/>
      <c r="F899" s="146"/>
      <c r="H899" s="146"/>
      <c r="I899" s="98"/>
      <c r="J899" s="146"/>
      <c r="K899" s="146"/>
    </row>
    <row r="900" spans="1:11" x14ac:dyDescent="0.25">
      <c r="A900"/>
      <c r="C900" s="146"/>
      <c r="D900" s="146"/>
      <c r="E900" s="146"/>
      <c r="F900" s="146"/>
      <c r="H900" s="146"/>
      <c r="I900" s="98"/>
      <c r="J900" s="146"/>
      <c r="K900" s="146"/>
    </row>
    <row r="901" spans="1:11" x14ac:dyDescent="0.25">
      <c r="A901"/>
      <c r="C901" s="146"/>
      <c r="D901" s="146"/>
      <c r="E901" s="146"/>
      <c r="F901" s="146"/>
      <c r="H901" s="146"/>
      <c r="I901" s="98"/>
      <c r="J901" s="146"/>
      <c r="K901" s="146"/>
    </row>
    <row r="902" spans="1:11" x14ac:dyDescent="0.25">
      <c r="A902"/>
      <c r="C902" s="146"/>
      <c r="D902" s="146"/>
      <c r="E902" s="146"/>
      <c r="F902" s="146"/>
      <c r="H902" s="146"/>
      <c r="I902" s="98"/>
      <c r="J902" s="146"/>
      <c r="K902" s="146"/>
    </row>
    <row r="903" spans="1:11" x14ac:dyDescent="0.25">
      <c r="A903"/>
      <c r="C903" s="146"/>
      <c r="D903" s="146"/>
      <c r="E903" s="146"/>
      <c r="F903" s="146"/>
      <c r="H903" s="146"/>
      <c r="I903" s="98"/>
      <c r="J903" s="146"/>
      <c r="K903" s="146"/>
    </row>
    <row r="904" spans="1:11" x14ac:dyDescent="0.25">
      <c r="A904"/>
      <c r="C904" s="146"/>
      <c r="D904" s="146"/>
      <c r="E904" s="146"/>
      <c r="F904" s="146"/>
      <c r="H904" s="146"/>
      <c r="I904" s="98"/>
      <c r="J904" s="146"/>
      <c r="K904" s="146"/>
    </row>
    <row r="905" spans="1:11" x14ac:dyDescent="0.25">
      <c r="A905"/>
      <c r="C905" s="146"/>
      <c r="D905" s="146"/>
      <c r="E905" s="146"/>
      <c r="F905" s="146"/>
      <c r="H905" s="146"/>
      <c r="I905" s="98"/>
      <c r="J905" s="146"/>
      <c r="K905" s="146"/>
    </row>
    <row r="906" spans="1:11" x14ac:dyDescent="0.25">
      <c r="A906"/>
      <c r="C906" s="146"/>
      <c r="D906" s="146"/>
      <c r="E906" s="146"/>
      <c r="F906" s="146"/>
      <c r="H906" s="146"/>
      <c r="I906" s="98"/>
      <c r="J906" s="146"/>
      <c r="K906" s="146"/>
    </row>
    <row r="907" spans="1:11" x14ac:dyDescent="0.25">
      <c r="A907"/>
      <c r="C907" s="146"/>
      <c r="D907" s="146"/>
      <c r="E907" s="146"/>
      <c r="F907" s="146"/>
      <c r="H907" s="146"/>
      <c r="I907" s="98"/>
      <c r="J907" s="146"/>
      <c r="K907" s="146"/>
    </row>
    <row r="908" spans="1:11" x14ac:dyDescent="0.25">
      <c r="A908"/>
      <c r="C908" s="146"/>
      <c r="D908" s="146"/>
      <c r="E908" s="146"/>
      <c r="F908" s="146"/>
      <c r="H908" s="146"/>
      <c r="I908" s="98"/>
      <c r="J908" s="146"/>
      <c r="K908" s="146"/>
    </row>
    <row r="909" spans="1:11" x14ac:dyDescent="0.25">
      <c r="A909"/>
      <c r="C909" s="146"/>
      <c r="D909" s="146"/>
      <c r="E909" s="146"/>
      <c r="F909" s="146"/>
      <c r="H909" s="146"/>
      <c r="I909" s="98"/>
      <c r="J909" s="146"/>
      <c r="K909" s="146"/>
    </row>
    <row r="910" spans="1:11" x14ac:dyDescent="0.25">
      <c r="A910"/>
      <c r="C910" s="146"/>
      <c r="D910" s="146"/>
      <c r="E910" s="146"/>
      <c r="F910" s="146"/>
      <c r="H910" s="146"/>
      <c r="I910" s="98"/>
      <c r="J910" s="146"/>
      <c r="K910" s="146"/>
    </row>
    <row r="911" spans="1:11" x14ac:dyDescent="0.25">
      <c r="A911"/>
      <c r="C911" s="146"/>
      <c r="D911" s="146"/>
      <c r="E911" s="146"/>
      <c r="F911" s="146"/>
      <c r="H911" s="146"/>
      <c r="I911" s="98"/>
      <c r="J911" s="146"/>
      <c r="K911" s="146"/>
    </row>
    <row r="912" spans="1:11" x14ac:dyDescent="0.25">
      <c r="A912"/>
      <c r="C912" s="146"/>
      <c r="D912" s="146"/>
      <c r="E912" s="146"/>
      <c r="F912" s="146"/>
      <c r="H912" s="146"/>
      <c r="I912" s="98"/>
      <c r="J912" s="146"/>
      <c r="K912" s="146"/>
    </row>
    <row r="913" spans="1:11" x14ac:dyDescent="0.25">
      <c r="A913"/>
      <c r="C913" s="146"/>
      <c r="D913" s="146"/>
      <c r="E913" s="146"/>
      <c r="F913" s="146"/>
      <c r="H913" s="146"/>
      <c r="I913" s="98"/>
      <c r="J913" s="146"/>
      <c r="K913" s="146"/>
    </row>
    <row r="914" spans="1:11" x14ac:dyDescent="0.25">
      <c r="A914"/>
      <c r="C914" s="146"/>
      <c r="D914" s="146"/>
      <c r="E914" s="146"/>
      <c r="F914" s="146"/>
      <c r="H914" s="146"/>
      <c r="I914" s="98"/>
      <c r="J914" s="146"/>
      <c r="K914" s="146"/>
    </row>
    <row r="915" spans="1:11" x14ac:dyDescent="0.25">
      <c r="A915"/>
      <c r="C915" s="146"/>
      <c r="D915" s="146"/>
      <c r="E915" s="146"/>
      <c r="F915" s="146"/>
      <c r="H915" s="146"/>
      <c r="I915" s="98"/>
      <c r="J915" s="146"/>
      <c r="K915" s="146"/>
    </row>
    <row r="916" spans="1:11" x14ac:dyDescent="0.25">
      <c r="A916"/>
      <c r="C916" s="146"/>
      <c r="D916" s="146"/>
      <c r="E916" s="146"/>
      <c r="F916" s="146"/>
      <c r="H916" s="146"/>
      <c r="I916" s="98"/>
      <c r="J916" s="146"/>
      <c r="K916" s="146"/>
    </row>
    <row r="917" spans="1:11" x14ac:dyDescent="0.25">
      <c r="A917"/>
      <c r="C917" s="146"/>
      <c r="D917" s="146"/>
      <c r="E917" s="146"/>
      <c r="F917" s="146"/>
      <c r="H917" s="146"/>
      <c r="I917" s="98"/>
      <c r="J917" s="146"/>
      <c r="K917" s="146"/>
    </row>
    <row r="918" spans="1:11" x14ac:dyDescent="0.25">
      <c r="A918"/>
      <c r="C918" s="146"/>
      <c r="D918" s="146"/>
      <c r="E918" s="146"/>
      <c r="F918" s="146"/>
      <c r="H918" s="146"/>
      <c r="I918" s="98"/>
      <c r="J918" s="146"/>
      <c r="K918" s="146"/>
    </row>
    <row r="919" spans="1:11" x14ac:dyDescent="0.25">
      <c r="A919"/>
      <c r="C919" s="146"/>
      <c r="D919" s="146"/>
      <c r="E919" s="146"/>
      <c r="F919" s="146"/>
      <c r="H919" s="146"/>
      <c r="I919" s="98"/>
      <c r="J919" s="146"/>
      <c r="K919" s="146"/>
    </row>
    <row r="920" spans="1:11" x14ac:dyDescent="0.25">
      <c r="A920"/>
      <c r="C920" s="146"/>
      <c r="D920" s="146"/>
      <c r="E920" s="146"/>
      <c r="F920" s="146"/>
      <c r="H920" s="146"/>
      <c r="I920" s="98"/>
      <c r="J920" s="146"/>
      <c r="K920" s="146"/>
    </row>
    <row r="921" spans="1:11" x14ac:dyDescent="0.25">
      <c r="A921"/>
      <c r="C921" s="146"/>
      <c r="D921" s="146"/>
      <c r="E921" s="146"/>
      <c r="F921" s="146"/>
      <c r="H921" s="146"/>
      <c r="I921" s="98"/>
      <c r="J921" s="146"/>
      <c r="K921" s="146"/>
    </row>
    <row r="922" spans="1:11" x14ac:dyDescent="0.25">
      <c r="A922"/>
      <c r="C922" s="146"/>
      <c r="D922" s="146"/>
      <c r="E922" s="146"/>
      <c r="F922" s="146"/>
      <c r="H922" s="146"/>
      <c r="I922" s="98"/>
      <c r="J922" s="146"/>
      <c r="K922" s="146"/>
    </row>
    <row r="923" spans="1:11" x14ac:dyDescent="0.25">
      <c r="A923"/>
      <c r="C923" s="146"/>
      <c r="D923" s="146"/>
      <c r="E923" s="146"/>
      <c r="F923" s="146"/>
      <c r="H923" s="146"/>
      <c r="I923" s="98"/>
      <c r="J923" s="146"/>
      <c r="K923" s="146"/>
    </row>
    <row r="924" spans="1:11" x14ac:dyDescent="0.25">
      <c r="A924"/>
      <c r="C924" s="146"/>
      <c r="D924" s="146"/>
      <c r="E924" s="146"/>
      <c r="F924" s="146"/>
    </row>
    <row r="925" spans="1:11" x14ac:dyDescent="0.25">
      <c r="A925"/>
      <c r="C925" s="146"/>
      <c r="D925" s="146"/>
      <c r="E925" s="146"/>
      <c r="F925" s="146"/>
    </row>
    <row r="926" spans="1:11" x14ac:dyDescent="0.25">
      <c r="A926"/>
      <c r="C926" s="146"/>
      <c r="D926" s="146"/>
      <c r="E926" s="146"/>
      <c r="F926" s="146"/>
    </row>
  </sheetData>
  <mergeCells count="4">
    <mergeCell ref="B12:F12"/>
    <mergeCell ref="B60:F60"/>
    <mergeCell ref="B66:F66"/>
    <mergeCell ref="B107:F107"/>
  </mergeCells>
  <pageMargins left="0.25" right="0.25" top="0.5" bottom="0.5" header="0" footer="0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DHSS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DHSS</dc:creator>
  <cp:lastModifiedBy>robert.paxson</cp:lastModifiedBy>
  <cp:lastPrinted>2015-07-08T21:45:14Z</cp:lastPrinted>
  <dcterms:created xsi:type="dcterms:W3CDTF">2015-07-08T21:41:46Z</dcterms:created>
  <dcterms:modified xsi:type="dcterms:W3CDTF">2015-07-27T16:43:18Z</dcterms:modified>
</cp:coreProperties>
</file>